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AD9" i="1" l="1"/>
  <c r="AD29" i="1"/>
  <c r="S29" i="1" l="1"/>
  <c r="S28" i="1"/>
  <c r="AD28" i="1" s="1"/>
  <c r="S27" i="1"/>
  <c r="AD27" i="1" s="1"/>
  <c r="S26" i="1"/>
  <c r="S25" i="1"/>
  <c r="S24" i="1"/>
  <c r="S23" i="1"/>
  <c r="S22" i="1"/>
  <c r="AD22" i="1" s="1"/>
  <c r="S21" i="1"/>
  <c r="S20" i="1"/>
  <c r="S19" i="1"/>
  <c r="S18" i="1"/>
  <c r="S17" i="1"/>
  <c r="S16" i="1"/>
  <c r="S15" i="1"/>
  <c r="S14" i="1"/>
  <c r="S13" i="1"/>
  <c r="S12" i="1"/>
  <c r="AD12" i="1" s="1"/>
  <c r="S11" i="1"/>
  <c r="S10" i="1"/>
  <c r="Q30" i="1"/>
  <c r="S30" i="1" s="1"/>
  <c r="Q9" i="1" l="1"/>
  <c r="S9" i="1" s="1"/>
  <c r="Q8" i="1"/>
  <c r="S8" i="1" s="1"/>
  <c r="Q7" i="1"/>
  <c r="S7" i="1" s="1"/>
  <c r="Q6" i="1"/>
  <c r="S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<sst xmlns="http://schemas.openxmlformats.org/spreadsheetml/2006/main" count="95" uniqueCount="92">
  <si>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</si>
  <si>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</si>
  <si>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</si>
  <si>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</si>
  <si>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</si>
  <si>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</si>
  <si>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</si>
  <si>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</si>
  <si>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</si>
  <si>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</si>
  <si>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</si>
  <si>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</si>
  <si>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</si>
  <si>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</si>
  <si>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</si>
  <si>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</si>
  <si>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</si>
  <si>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</si>
  <si>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</si>
  <si>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</si>
  <si>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</si>
  <si>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</si>
  <si>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</si>
  <si>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</si>
  <si>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</si>
  <si>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</si>
  <si>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</si>
  <si>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</si>
  <si>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</si>
  <si>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</si>
  <si>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</si>
  <si>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</si>
  <si>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</si>
  <si>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</si>
  <si>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</si>
  <si>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</si>
  <si>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</si>
  <si>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</si>
  <si>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</si>
  <si>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</si>
  <si>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</si>
  <si>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</si>
  <si>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</si>
  <si>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</si>
  <si>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</si>
  <si>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</si>
  <si>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</si>
  <si>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</si>
  <si>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</si>
  <si>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</si>
  <si>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</si>
  <si>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</si>
  <si>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</si>
  <si>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</si>
  <si>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</si>
  <si>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</si>
  <si>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</si>
  <si>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</si>
  <si>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</si>
  <si>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</si>
  <si>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</si>
  <si>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</si>
  <si>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</si>
  <si>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</si>
  <si>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</si>
  <si>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</si>
  <si>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</si>
  <si>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</si>
  <si>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</si>
  <si>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</si>
  <si>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</si>
  <si>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</si>
  <si>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</si>
  <si>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</si>
  <si>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</si>
  <si>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</si>
  <si>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</si>
  <si>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</si>
  <si>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</si>
  <si>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</si>
  <si>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</si>
  <si>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</si>
  <si>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</si>
  <si>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</si>
  <si>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</si>
  <si>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Milica</t>
  </si>
  <si>
    <t>Subotić</t>
  </si>
  <si>
    <t>Završni Ispit (0-70)</t>
  </si>
  <si>
    <t>Stanislava</t>
  </si>
  <si>
    <t>Dmitrić</t>
  </si>
  <si>
    <t>Leontina</t>
  </si>
  <si>
    <t>Lazić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</si>
</sst>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/>
    <xf numFmtId="0" fontId="7" fillId="0" borderId="13" xfId="0" applyFont="1" applyBorder="1"/>
    <xf numFmtId="0" fontId="8" fillId="0" borderId="13" xfId="0" applyFont="1" applyBorder="1"/>
    <xf numFmtId="0" fontId="1" fillId="0" borderId="13" xfId="0" applyFont="1" applyBorder="1"/>
    <xf numFmtId="0" fontId="9" fillId="0" borderId="0" xfId="0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0" fillId="0" borderId="13" xfId="0" applyFont="1" applyBorder="1"/>
    <xf numFmtId="0" fontId="11" fillId="0" borderId="0" xfId="0" applyFont="1"/>
    <xf numFmtId="0" fontId="7" fillId="3" borderId="13" xfId="0" applyFont="1" applyFill="1" applyBorder="1" applyAlignment="1">
      <alignment vertical="center" wrapText="1"/>
    </xf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7" fillId="0" borderId="13" xfId="0" applyFont="1" applyFill="1" applyBorder="1" applyAlignment="1">
      <alignment vertical="center" wrapText="1"/>
    </xf>
    <xf numFmtId="0" fontId="1" fillId="3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workbookViewId="0">
      <selection activeCell="AH45" sqref="AH45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2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  <c r="T1" s="2"/>
      <c r="U1" s="2"/>
      <c r="V1" s="37"/>
      <c r="W1" s="37"/>
      <c r="X1" s="37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3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2"/>
      <c r="U2" s="2"/>
      <c r="V2" s="38"/>
      <c r="W2" s="38"/>
      <c r="X2" s="38"/>
      <c r="Y2" s="28"/>
      <c r="Z2" s="30"/>
      <c r="AA2" s="7"/>
      <c r="AB2" s="5"/>
      <c r="AC2" s="5"/>
      <c r="AD2" s="3"/>
      <c r="AE2" s="3"/>
      <c r="AF2" s="1"/>
      <c r="AG2" s="1"/>
    </row>
    <row r="3" spans="1:46" ht="84" customHeight="1" thickBot="1" x14ac:dyDescent="0.25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82</v>
      </c>
      <c r="R3" s="11" t="s">
        <v>83</v>
      </c>
      <c r="S3" s="12" t="s">
        <v>2</v>
      </c>
      <c r="T3" s="13"/>
      <c r="U3" s="13"/>
      <c r="V3" s="13"/>
      <c r="W3" s="13"/>
      <c r="X3" s="13"/>
      <c r="Y3" s="29"/>
      <c r="Z3" s="31"/>
      <c r="AA3" s="14" t="s">
        <v>3</v>
      </c>
      <c r="AB3" s="15" t="s">
        <v>84</v>
      </c>
      <c r="AC3" s="15" t="s">
        <v>87</v>
      </c>
      <c r="AD3" s="16" t="s">
        <v>4</v>
      </c>
      <c r="AE3" s="16" t="s">
        <v>5</v>
      </c>
      <c r="AF3" s="1"/>
      <c r="AG3" s="1"/>
    </row>
    <row r="4" spans="1:46" ht="12.75" customHeight="1" thickBot="1" x14ac:dyDescent="0.3">
      <c r="A4" s="17">
        <v>1</v>
      </c>
      <c r="B4" s="17" t="s">
        <v>6</v>
      </c>
      <c r="C4" s="17" t="s">
        <v>7</v>
      </c>
      <c r="D4" s="17" t="s">
        <v>8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9">
        <f>E4+F4+G4+H4+I4+J4+K4+L4+M4+N4+O4+P4</f>
        <v>12</v>
      </c>
      <c r="R4" s="19">
        <v>11</v>
      </c>
      <c r="S4" s="19">
        <f>(R4+Q4)/24*10</f>
        <v>9.5833333333333339</v>
      </c>
      <c r="T4" s="19"/>
      <c r="U4" s="19"/>
      <c r="V4" s="19"/>
      <c r="W4" s="19"/>
      <c r="X4" s="19"/>
      <c r="Y4" s="19"/>
      <c r="Z4" s="19"/>
      <c r="AA4" s="20"/>
      <c r="AB4" s="19">
        <v>16</v>
      </c>
      <c r="AC4" s="19">
        <v>14</v>
      </c>
      <c r="AD4" s="21"/>
      <c r="AE4" s="40">
        <v>5</v>
      </c>
      <c r="AF4" s="1"/>
      <c r="AG4" s="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t="12.75" hidden="1" customHeight="1" thickBot="1" x14ac:dyDescent="0.3">
      <c r="A5" s="17">
        <v>2</v>
      </c>
      <c r="B5" s="17" t="s">
        <v>9</v>
      </c>
      <c r="C5" s="17" t="s">
        <v>10</v>
      </c>
      <c r="D5" s="17" t="s">
        <v>11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9"/>
      <c r="N5" s="18">
        <v>1</v>
      </c>
      <c r="O5" s="18">
        <v>1</v>
      </c>
      <c r="P5" s="18">
        <v>1</v>
      </c>
      <c r="Q5" s="19">
        <f t="shared" ref="Q5:Q30" si="0">E5+F5+G5+H5+I5+J5+K5+L5+M5+N5+O5+P5</f>
        <v>11</v>
      </c>
      <c r="R5" s="19">
        <v>10</v>
      </c>
      <c r="S5" s="19">
        <f t="shared" ref="S5:S30" si="1">(R5+Q5)/24*10</f>
        <v>8.75</v>
      </c>
      <c r="T5" s="19"/>
      <c r="U5" s="19"/>
      <c r="V5" s="19"/>
      <c r="W5" s="19"/>
      <c r="X5" s="19"/>
      <c r="Y5" s="19"/>
      <c r="Z5" s="19"/>
      <c r="AA5" s="20"/>
      <c r="AB5" s="17">
        <v>16</v>
      </c>
      <c r="AC5" s="17">
        <v>0</v>
      </c>
      <c r="AD5" s="17"/>
      <c r="AE5" s="17">
        <v>5</v>
      </c>
      <c r="AF5" s="1"/>
      <c r="AG5" s="1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</row>
    <row r="6" spans="1:46" ht="12.75" hidden="1" customHeight="1" thickBot="1" x14ac:dyDescent="0.3">
      <c r="A6" s="19">
        <v>3</v>
      </c>
      <c r="B6" s="19" t="s">
        <v>12</v>
      </c>
      <c r="C6" s="19" t="s">
        <v>13</v>
      </c>
      <c r="D6" s="19" t="s">
        <v>14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9"/>
      <c r="N6" s="18">
        <v>1</v>
      </c>
      <c r="O6" s="18">
        <v>1</v>
      </c>
      <c r="P6" s="18">
        <v>1</v>
      </c>
      <c r="Q6" s="19">
        <f t="shared" si="0"/>
        <v>11</v>
      </c>
      <c r="R6" s="19">
        <v>10</v>
      </c>
      <c r="S6" s="19">
        <f t="shared" si="1"/>
        <v>8.75</v>
      </c>
      <c r="T6" s="19"/>
      <c r="U6" s="19"/>
      <c r="V6" s="19"/>
      <c r="W6" s="19"/>
      <c r="X6" s="19"/>
      <c r="Y6" s="19"/>
      <c r="Z6" s="19"/>
      <c r="AA6" s="20"/>
      <c r="AB6" s="17">
        <v>20</v>
      </c>
      <c r="AC6" s="17"/>
      <c r="AD6" s="17"/>
      <c r="AE6" s="17"/>
      <c r="AF6" s="1"/>
      <c r="AG6" s="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12.75" hidden="1" customHeight="1" thickBot="1" x14ac:dyDescent="0.3">
      <c r="A7" s="17">
        <v>4</v>
      </c>
      <c r="B7" s="17" t="s">
        <v>15</v>
      </c>
      <c r="C7" s="17" t="s">
        <v>16</v>
      </c>
      <c r="D7" s="17" t="s">
        <v>17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9"/>
      <c r="N7" s="18">
        <v>1</v>
      </c>
      <c r="O7" s="18">
        <v>1</v>
      </c>
      <c r="P7" s="18">
        <v>1</v>
      </c>
      <c r="Q7" s="19">
        <f t="shared" si="0"/>
        <v>11</v>
      </c>
      <c r="R7" s="19">
        <v>12</v>
      </c>
      <c r="S7" s="19">
        <f t="shared" si="1"/>
        <v>9.5833333333333339</v>
      </c>
      <c r="T7" s="19"/>
      <c r="U7" s="19"/>
      <c r="V7" s="19"/>
      <c r="W7" s="19"/>
      <c r="X7" s="19"/>
      <c r="Y7" s="19"/>
      <c r="Z7" s="19"/>
      <c r="AA7" s="20"/>
      <c r="AB7" s="17">
        <v>14</v>
      </c>
      <c r="AC7" s="17">
        <v>0</v>
      </c>
      <c r="AD7" s="17"/>
      <c r="AE7" s="17">
        <v>5</v>
      </c>
      <c r="AF7" s="1"/>
      <c r="AG7" s="1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2.75" hidden="1" customHeight="1" thickBot="1" x14ac:dyDescent="0.3">
      <c r="A8" s="17">
        <v>6</v>
      </c>
      <c r="B8" s="17" t="s">
        <v>18</v>
      </c>
      <c r="C8" s="17" t="s">
        <v>19</v>
      </c>
      <c r="D8" s="17" t="s">
        <v>20</v>
      </c>
      <c r="E8" s="18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9"/>
      <c r="N8" s="18">
        <v>1</v>
      </c>
      <c r="O8" s="18">
        <v>1</v>
      </c>
      <c r="P8" s="18">
        <v>1</v>
      </c>
      <c r="Q8" s="19">
        <f t="shared" si="0"/>
        <v>11</v>
      </c>
      <c r="R8" s="19">
        <v>11</v>
      </c>
      <c r="S8" s="19">
        <f t="shared" si="1"/>
        <v>9.1666666666666661</v>
      </c>
      <c r="T8" s="19"/>
      <c r="U8" s="19"/>
      <c r="V8" s="19"/>
      <c r="W8" s="19"/>
      <c r="X8" s="19"/>
      <c r="Y8" s="19"/>
      <c r="Z8" s="19"/>
      <c r="AA8" s="20"/>
      <c r="AB8" s="17">
        <v>15</v>
      </c>
      <c r="AC8" s="17">
        <v>7</v>
      </c>
      <c r="AD8" s="17"/>
      <c r="AE8" s="17">
        <v>5</v>
      </c>
      <c r="AF8" s="1"/>
      <c r="AG8" s="1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2.75" customHeight="1" thickBot="1" x14ac:dyDescent="0.3">
      <c r="A9" s="17">
        <v>7</v>
      </c>
      <c r="B9" s="17" t="s">
        <v>21</v>
      </c>
      <c r="C9" s="17" t="s">
        <v>22</v>
      </c>
      <c r="D9" s="17" t="s">
        <v>23</v>
      </c>
      <c r="E9" s="18">
        <v>1</v>
      </c>
      <c r="F9" s="18">
        <v>1</v>
      </c>
      <c r="G9" s="18">
        <v>1</v>
      </c>
      <c r="H9" s="18">
        <v>1</v>
      </c>
      <c r="I9" s="19"/>
      <c r="J9" s="18">
        <v>1</v>
      </c>
      <c r="K9" s="18">
        <v>1</v>
      </c>
      <c r="L9" s="18">
        <v>1</v>
      </c>
      <c r="M9" s="19"/>
      <c r="N9" s="19"/>
      <c r="O9" s="18">
        <v>1</v>
      </c>
      <c r="P9" s="18">
        <v>1</v>
      </c>
      <c r="Q9" s="19">
        <f t="shared" si="0"/>
        <v>9</v>
      </c>
      <c r="R9" s="19">
        <v>9</v>
      </c>
      <c r="S9" s="19">
        <f t="shared" si="1"/>
        <v>7.5</v>
      </c>
      <c r="T9" s="19"/>
      <c r="U9" s="19"/>
      <c r="V9" s="19"/>
      <c r="W9" s="19"/>
      <c r="X9" s="19"/>
      <c r="Y9" s="19"/>
      <c r="Z9" s="19"/>
      <c r="AA9" s="20"/>
      <c r="AB9" s="17">
        <v>15</v>
      </c>
      <c r="AC9" s="17">
        <v>35</v>
      </c>
      <c r="AD9" s="17">
        <f>S9+AB9+AC9</f>
        <v>57.5</v>
      </c>
      <c r="AE9" s="27">
        <v>6</v>
      </c>
      <c r="AF9" s="1"/>
      <c r="AG9" s="1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.75" hidden="1" customHeight="1" thickBot="1" x14ac:dyDescent="0.3">
      <c r="A10" s="17">
        <v>8</v>
      </c>
      <c r="B10" s="17" t="s">
        <v>24</v>
      </c>
      <c r="C10" s="17" t="s">
        <v>25</v>
      </c>
      <c r="D10" s="17" t="s">
        <v>26</v>
      </c>
      <c r="E10" s="19"/>
      <c r="F10" s="18">
        <v>1</v>
      </c>
      <c r="G10" s="18">
        <v>1</v>
      </c>
      <c r="H10" s="19"/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9"/>
      <c r="O10" s="18"/>
      <c r="P10" s="19"/>
      <c r="Q10" s="19"/>
      <c r="R10" s="19">
        <v>12</v>
      </c>
      <c r="S10" s="19">
        <f t="shared" si="1"/>
        <v>5</v>
      </c>
      <c r="T10" s="19"/>
      <c r="U10" s="19"/>
      <c r="V10" s="19"/>
      <c r="W10" s="19"/>
      <c r="X10" s="19"/>
      <c r="Y10" s="19"/>
      <c r="Z10" s="19"/>
      <c r="AA10" s="20"/>
      <c r="AB10" s="17"/>
      <c r="AC10" s="17"/>
      <c r="AD10" s="17"/>
      <c r="AE10" s="17"/>
      <c r="AF10" s="1"/>
      <c r="AG10" s="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2.75" hidden="1" customHeight="1" thickBot="1" x14ac:dyDescent="0.3">
      <c r="A11" s="17">
        <v>9</v>
      </c>
      <c r="B11" s="17" t="s">
        <v>27</v>
      </c>
      <c r="C11" s="17" t="s">
        <v>28</v>
      </c>
      <c r="D11" s="17" t="s">
        <v>29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9">
        <v>12</v>
      </c>
      <c r="R11" s="19">
        <v>12</v>
      </c>
      <c r="S11" s="19">
        <f t="shared" si="1"/>
        <v>10</v>
      </c>
      <c r="T11" s="19"/>
      <c r="U11" s="19"/>
      <c r="V11" s="19"/>
      <c r="W11" s="19"/>
      <c r="X11" s="19"/>
      <c r="Y11" s="19"/>
      <c r="Z11" s="19"/>
      <c r="AA11" s="20"/>
      <c r="AB11" s="17">
        <v>17</v>
      </c>
      <c r="AC11" s="17"/>
      <c r="AD11" s="17"/>
      <c r="AE11" s="17"/>
      <c r="AF11" s="1"/>
      <c r="AG11" s="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2.75" hidden="1" customHeight="1" thickBot="1" x14ac:dyDescent="0.3">
      <c r="A12" s="17">
        <v>11</v>
      </c>
      <c r="B12" s="17" t="s">
        <v>30</v>
      </c>
      <c r="C12" s="17" t="s">
        <v>31</v>
      </c>
      <c r="D12" s="17" t="s">
        <v>32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9"/>
      <c r="O12" s="18">
        <v>1</v>
      </c>
      <c r="P12" s="18">
        <v>1</v>
      </c>
      <c r="Q12" s="19">
        <v>10</v>
      </c>
      <c r="R12" s="19">
        <v>10</v>
      </c>
      <c r="S12" s="19">
        <f t="shared" si="1"/>
        <v>8.3333333333333339</v>
      </c>
      <c r="T12" s="19"/>
      <c r="U12" s="19"/>
      <c r="V12" s="19"/>
      <c r="W12" s="19"/>
      <c r="X12" s="19"/>
      <c r="Y12" s="19"/>
      <c r="Z12" s="19"/>
      <c r="AA12" s="20"/>
      <c r="AB12" s="17">
        <v>20</v>
      </c>
      <c r="AC12" s="17">
        <v>35</v>
      </c>
      <c r="AD12" s="17">
        <f>S12+AB12+AC12</f>
        <v>63.333333333333336</v>
      </c>
      <c r="AE12" s="17">
        <v>7</v>
      </c>
      <c r="AF12" s="1"/>
      <c r="AG12" s="1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2.75" hidden="1" customHeight="1" thickBot="1" x14ac:dyDescent="0.3">
      <c r="A13" s="17">
        <v>12</v>
      </c>
      <c r="B13" s="17" t="s">
        <v>33</v>
      </c>
      <c r="C13" s="17" t="s">
        <v>34</v>
      </c>
      <c r="D13" s="17" t="s">
        <v>35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9"/>
      <c r="N13" s="18">
        <v>1</v>
      </c>
      <c r="O13" s="18">
        <v>1</v>
      </c>
      <c r="P13" s="18">
        <v>1</v>
      </c>
      <c r="Q13" s="19">
        <v>11</v>
      </c>
      <c r="R13" s="19">
        <v>11</v>
      </c>
      <c r="S13" s="19">
        <f t="shared" si="1"/>
        <v>9.1666666666666661</v>
      </c>
      <c r="T13" s="19"/>
      <c r="U13" s="19"/>
      <c r="V13" s="19"/>
      <c r="W13" s="19"/>
      <c r="X13" s="19"/>
      <c r="Y13" s="19"/>
      <c r="Z13" s="19"/>
      <c r="AA13" s="20"/>
      <c r="AB13" s="17">
        <v>20</v>
      </c>
      <c r="AC13" s="17"/>
      <c r="AD13" s="17"/>
      <c r="AE13" s="17"/>
      <c r="AF13" s="1"/>
      <c r="AG13" s="1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2.75" hidden="1" customHeight="1" thickBot="1" x14ac:dyDescent="0.3">
      <c r="A14" s="17">
        <v>13</v>
      </c>
      <c r="B14" s="17" t="s">
        <v>36</v>
      </c>
      <c r="C14" s="17" t="s">
        <v>37</v>
      </c>
      <c r="D14" s="17" t="s">
        <v>38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9"/>
      <c r="N14" s="18">
        <v>1</v>
      </c>
      <c r="O14" s="18">
        <v>1</v>
      </c>
      <c r="P14" s="18">
        <v>1</v>
      </c>
      <c r="Q14" s="19">
        <v>12</v>
      </c>
      <c r="R14" s="19">
        <v>12</v>
      </c>
      <c r="S14" s="19">
        <f t="shared" si="1"/>
        <v>10</v>
      </c>
      <c r="T14" s="19"/>
      <c r="U14" s="19"/>
      <c r="V14" s="19"/>
      <c r="W14" s="19"/>
      <c r="X14" s="19"/>
      <c r="Y14" s="19"/>
      <c r="Z14" s="19"/>
      <c r="AA14" s="20"/>
      <c r="AB14" s="17">
        <v>14</v>
      </c>
      <c r="AC14" s="17"/>
      <c r="AD14" s="17"/>
      <c r="AE14" s="17"/>
      <c r="AF14" s="1"/>
      <c r="AG14" s="1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2.75" hidden="1" customHeight="1" thickBot="1" x14ac:dyDescent="0.3">
      <c r="A15" s="19">
        <v>14</v>
      </c>
      <c r="B15" s="19" t="s">
        <v>39</v>
      </c>
      <c r="C15" s="19" t="s">
        <v>40</v>
      </c>
      <c r="D15" s="19" t="s">
        <v>41</v>
      </c>
      <c r="E15" s="18">
        <v>1</v>
      </c>
      <c r="F15" s="18">
        <v>1</v>
      </c>
      <c r="G15" s="18">
        <v>1</v>
      </c>
      <c r="H15" s="18">
        <v>1</v>
      </c>
      <c r="I15" s="18">
        <v>1</v>
      </c>
      <c r="J15" s="19"/>
      <c r="K15" s="18">
        <v>1</v>
      </c>
      <c r="L15" s="18">
        <v>1</v>
      </c>
      <c r="M15" s="19"/>
      <c r="N15" s="18">
        <v>1</v>
      </c>
      <c r="O15" s="18">
        <v>1</v>
      </c>
      <c r="P15" s="18">
        <v>1</v>
      </c>
      <c r="Q15" s="19">
        <v>10</v>
      </c>
      <c r="R15" s="19">
        <v>10</v>
      </c>
      <c r="S15" s="19">
        <f t="shared" si="1"/>
        <v>8.3333333333333339</v>
      </c>
      <c r="T15" s="19"/>
      <c r="U15" s="19"/>
      <c r="V15" s="19"/>
      <c r="W15" s="19"/>
      <c r="X15" s="19"/>
      <c r="Y15" s="19"/>
      <c r="Z15" s="19"/>
      <c r="AA15" s="20"/>
      <c r="AB15" s="17">
        <v>16</v>
      </c>
      <c r="AC15" s="17"/>
      <c r="AD15" s="17"/>
      <c r="AE15" s="17"/>
      <c r="AF15" s="1"/>
      <c r="AG15" s="1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2.75" hidden="1" customHeight="1" thickBot="1" x14ac:dyDescent="0.3">
      <c r="A16" s="17">
        <v>16</v>
      </c>
      <c r="B16" s="17" t="s">
        <v>42</v>
      </c>
      <c r="C16" s="17" t="s">
        <v>43</v>
      </c>
      <c r="D16" s="17" t="s">
        <v>44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9"/>
      <c r="N16" s="18">
        <v>1</v>
      </c>
      <c r="O16" s="18">
        <v>1</v>
      </c>
      <c r="P16" s="18">
        <v>1</v>
      </c>
      <c r="Q16" s="19">
        <v>10</v>
      </c>
      <c r="R16" s="19">
        <v>10</v>
      </c>
      <c r="S16" s="19">
        <f t="shared" si="1"/>
        <v>8.3333333333333339</v>
      </c>
      <c r="T16" s="19"/>
      <c r="U16" s="19"/>
      <c r="V16" s="19"/>
      <c r="W16" s="19"/>
      <c r="X16" s="19"/>
      <c r="Y16" s="19"/>
      <c r="Z16" s="19"/>
      <c r="AA16" s="20"/>
      <c r="AB16" s="17">
        <v>19</v>
      </c>
      <c r="AC16" s="17"/>
      <c r="AD16" s="17"/>
      <c r="AE16" s="17"/>
      <c r="AF16" s="1"/>
      <c r="AG16" s="1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2.75" hidden="1" customHeight="1" thickBot="1" x14ac:dyDescent="0.3">
      <c r="A17" s="17">
        <v>17</v>
      </c>
      <c r="B17" s="17" t="s">
        <v>45</v>
      </c>
      <c r="C17" s="17" t="s">
        <v>46</v>
      </c>
      <c r="D17" s="17" t="s">
        <v>47</v>
      </c>
      <c r="E17" s="18">
        <v>1</v>
      </c>
      <c r="F17" s="18">
        <v>1</v>
      </c>
      <c r="G17" s="19"/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9">
        <v>12</v>
      </c>
      <c r="R17" s="19">
        <v>12</v>
      </c>
      <c r="S17" s="19">
        <f t="shared" si="1"/>
        <v>10</v>
      </c>
      <c r="T17" s="19"/>
      <c r="U17" s="19"/>
      <c r="V17" s="19"/>
      <c r="W17" s="19"/>
      <c r="X17" s="19"/>
      <c r="Y17" s="19"/>
      <c r="Z17" s="19"/>
      <c r="AA17" s="20"/>
      <c r="AB17" s="19">
        <v>17</v>
      </c>
      <c r="AC17" s="19"/>
      <c r="AD17" s="21"/>
      <c r="AE17" s="21"/>
      <c r="AF17" s="1"/>
      <c r="AG17" s="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</row>
    <row r="18" spans="1:46" ht="12.75" hidden="1" customHeight="1" thickBot="1" x14ac:dyDescent="0.3">
      <c r="A18" s="17">
        <v>19</v>
      </c>
      <c r="B18" s="17" t="s">
        <v>48</v>
      </c>
      <c r="C18" s="17" t="s">
        <v>49</v>
      </c>
      <c r="D18" s="17" t="s">
        <v>50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9"/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9">
        <v>11</v>
      </c>
      <c r="R18" s="19">
        <v>11</v>
      </c>
      <c r="S18" s="19">
        <f t="shared" si="1"/>
        <v>9.1666666666666661</v>
      </c>
      <c r="T18" s="19"/>
      <c r="U18" s="19"/>
      <c r="V18" s="19"/>
      <c r="W18" s="19"/>
      <c r="X18" s="19"/>
      <c r="Y18" s="19"/>
      <c r="Z18" s="19"/>
      <c r="AA18" s="20"/>
      <c r="AB18" s="17">
        <v>16</v>
      </c>
      <c r="AC18" s="17">
        <v>27</v>
      </c>
      <c r="AD18" s="17"/>
      <c r="AE18" s="17">
        <v>5</v>
      </c>
      <c r="AF18" s="1"/>
      <c r="AG18" s="1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</row>
    <row r="19" spans="1:46" ht="12.75" hidden="1" customHeight="1" thickBot="1" x14ac:dyDescent="0.3">
      <c r="A19" s="17">
        <v>20</v>
      </c>
      <c r="B19" s="17" t="s">
        <v>51</v>
      </c>
      <c r="C19" s="17" t="s">
        <v>52</v>
      </c>
      <c r="D19" s="17" t="s">
        <v>53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9">
        <v>12</v>
      </c>
      <c r="R19" s="19">
        <v>12</v>
      </c>
      <c r="S19" s="19">
        <f t="shared" si="1"/>
        <v>10</v>
      </c>
      <c r="T19" s="19"/>
      <c r="U19" s="19"/>
      <c r="V19" s="19"/>
      <c r="W19" s="19"/>
      <c r="X19" s="19"/>
      <c r="Y19" s="19"/>
      <c r="Z19" s="19"/>
      <c r="AA19" s="20"/>
      <c r="AB19" s="17">
        <v>20</v>
      </c>
      <c r="AC19" s="17"/>
      <c r="AD19" s="17"/>
      <c r="AE19" s="17"/>
      <c r="AF19" s="1"/>
      <c r="AG19" s="1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</row>
    <row r="20" spans="1:46" ht="12.75" hidden="1" customHeight="1" thickBot="1" x14ac:dyDescent="0.3">
      <c r="A20" s="19">
        <v>21</v>
      </c>
      <c r="B20" s="19" t="s">
        <v>54</v>
      </c>
      <c r="C20" s="19" t="s">
        <v>43</v>
      </c>
      <c r="D20" s="19" t="s">
        <v>55</v>
      </c>
      <c r="E20" s="18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9">
        <v>12</v>
      </c>
      <c r="R20" s="19">
        <v>12</v>
      </c>
      <c r="S20" s="19">
        <f t="shared" si="1"/>
        <v>10</v>
      </c>
      <c r="T20" s="19"/>
      <c r="U20" s="19"/>
      <c r="V20" s="19"/>
      <c r="W20" s="19"/>
      <c r="X20" s="19"/>
      <c r="Y20" s="19"/>
      <c r="Z20" s="19"/>
      <c r="AA20" s="20"/>
      <c r="AB20" s="17">
        <v>19</v>
      </c>
      <c r="AC20" s="17"/>
      <c r="AD20" s="17"/>
      <c r="AE20" s="17"/>
      <c r="AF20" s="1"/>
      <c r="AG20" s="1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6" ht="12.75" hidden="1" customHeight="1" thickBot="1" x14ac:dyDescent="0.3">
      <c r="A21" s="17">
        <v>22</v>
      </c>
      <c r="B21" s="17" t="s">
        <v>56</v>
      </c>
      <c r="C21" s="17" t="s">
        <v>57</v>
      </c>
      <c r="D21" s="17" t="s">
        <v>58</v>
      </c>
      <c r="E21" s="18">
        <v>1</v>
      </c>
      <c r="F21" s="18">
        <v>1</v>
      </c>
      <c r="G21" s="19"/>
      <c r="H21" s="19"/>
      <c r="I21" s="19"/>
      <c r="J21" s="19"/>
      <c r="K21" s="19"/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9">
        <v>6</v>
      </c>
      <c r="R21" s="19">
        <v>6</v>
      </c>
      <c r="S21" s="19">
        <f t="shared" si="1"/>
        <v>5</v>
      </c>
      <c r="T21" s="19"/>
      <c r="U21" s="19"/>
      <c r="V21" s="19"/>
      <c r="W21" s="19"/>
      <c r="X21" s="19"/>
      <c r="Y21" s="19"/>
      <c r="Z21" s="19"/>
      <c r="AA21" s="20"/>
      <c r="AB21" s="17">
        <v>14</v>
      </c>
      <c r="AC21" s="17"/>
      <c r="AD21" s="17"/>
      <c r="AE21" s="17"/>
      <c r="AF21" s="1"/>
      <c r="AG21" s="1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</row>
    <row r="22" spans="1:46" ht="12.75" hidden="1" customHeight="1" thickBot="1" x14ac:dyDescent="0.3">
      <c r="A22" s="17">
        <v>24</v>
      </c>
      <c r="B22" s="17" t="s">
        <v>59</v>
      </c>
      <c r="C22" s="17" t="s">
        <v>25</v>
      </c>
      <c r="D22" s="17" t="s">
        <v>60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9">
        <v>12</v>
      </c>
      <c r="R22" s="19">
        <v>12</v>
      </c>
      <c r="S22" s="19">
        <f t="shared" si="1"/>
        <v>10</v>
      </c>
      <c r="T22" s="19"/>
      <c r="U22" s="19"/>
      <c r="V22" s="19"/>
      <c r="W22" s="19"/>
      <c r="X22" s="19"/>
      <c r="Y22" s="19"/>
      <c r="Z22" s="19"/>
      <c r="AA22" s="20"/>
      <c r="AB22" s="17">
        <v>19</v>
      </c>
      <c r="AC22" s="17">
        <v>35</v>
      </c>
      <c r="AD22" s="17">
        <f>S22+AB22+AC22</f>
        <v>64</v>
      </c>
      <c r="AE22" s="17">
        <v>7</v>
      </c>
      <c r="AF22" s="1"/>
      <c r="AG22" s="1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2.75" hidden="1" customHeight="1" thickBot="1" x14ac:dyDescent="0.3">
      <c r="A23" s="17">
        <v>25</v>
      </c>
      <c r="B23" s="17" t="s">
        <v>61</v>
      </c>
      <c r="C23" s="17" t="s">
        <v>62</v>
      </c>
      <c r="D23" s="17" t="s">
        <v>63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9">
        <v>12</v>
      </c>
      <c r="R23" s="19">
        <v>12</v>
      </c>
      <c r="S23" s="19">
        <f t="shared" si="1"/>
        <v>10</v>
      </c>
      <c r="T23" s="19"/>
      <c r="U23" s="19"/>
      <c r="V23" s="19"/>
      <c r="W23" s="19"/>
      <c r="X23" s="19"/>
      <c r="Y23" s="19"/>
      <c r="Z23" s="19"/>
      <c r="AA23" s="20"/>
      <c r="AB23" s="19">
        <v>17</v>
      </c>
      <c r="AC23" s="19">
        <v>21</v>
      </c>
      <c r="AD23" s="21"/>
      <c r="AE23" s="21">
        <v>5</v>
      </c>
      <c r="AF23" s="1"/>
      <c r="AG23" s="1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</row>
    <row r="24" spans="1:46" ht="12.75" hidden="1" customHeight="1" thickBot="1" x14ac:dyDescent="0.3">
      <c r="A24" s="17">
        <v>26</v>
      </c>
      <c r="B24" s="17" t="s">
        <v>64</v>
      </c>
      <c r="C24" s="17" t="s">
        <v>10</v>
      </c>
      <c r="D24" s="17" t="s">
        <v>65</v>
      </c>
      <c r="E24" s="18">
        <v>1</v>
      </c>
      <c r="F24" s="19"/>
      <c r="G24" s="19"/>
      <c r="H24" s="19"/>
      <c r="I24" s="19"/>
      <c r="J24" s="18">
        <v>1</v>
      </c>
      <c r="K24" s="19"/>
      <c r="L24" s="18">
        <v>1</v>
      </c>
      <c r="M24" s="18">
        <v>1</v>
      </c>
      <c r="N24" s="18">
        <v>1</v>
      </c>
      <c r="O24" s="19"/>
      <c r="P24" s="18">
        <v>1</v>
      </c>
      <c r="Q24" s="19">
        <v>5</v>
      </c>
      <c r="R24" s="19">
        <v>5</v>
      </c>
      <c r="S24" s="19">
        <f t="shared" si="1"/>
        <v>4.166666666666667</v>
      </c>
      <c r="T24" s="19"/>
      <c r="U24" s="19"/>
      <c r="V24" s="19"/>
      <c r="W24" s="19"/>
      <c r="X24" s="19"/>
      <c r="Y24" s="19"/>
      <c r="Z24" s="19"/>
      <c r="AA24" s="20"/>
      <c r="AB24" s="17">
        <v>16</v>
      </c>
      <c r="AC24" s="17"/>
      <c r="AD24" s="17"/>
      <c r="AE24" s="17"/>
      <c r="AF24" s="1"/>
      <c r="AG24" s="1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</row>
    <row r="25" spans="1:46" ht="12.75" hidden="1" customHeight="1" thickBot="1" x14ac:dyDescent="0.3">
      <c r="A25" s="17">
        <v>27</v>
      </c>
      <c r="B25" s="17" t="s">
        <v>66</v>
      </c>
      <c r="C25" s="17" t="s">
        <v>67</v>
      </c>
      <c r="D25" s="17" t="s">
        <v>68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9"/>
      <c r="L25" s="18">
        <v>1</v>
      </c>
      <c r="M25" s="19"/>
      <c r="N25" s="18">
        <v>1</v>
      </c>
      <c r="O25" s="18">
        <v>1</v>
      </c>
      <c r="P25" s="18">
        <v>1</v>
      </c>
      <c r="Q25" s="19">
        <v>12</v>
      </c>
      <c r="R25" s="19">
        <v>12</v>
      </c>
      <c r="S25" s="19">
        <f t="shared" si="1"/>
        <v>10</v>
      </c>
      <c r="T25" s="19"/>
      <c r="U25" s="19"/>
      <c r="V25" s="19"/>
      <c r="W25" s="19"/>
      <c r="X25" s="19"/>
      <c r="Y25" s="19"/>
      <c r="Z25" s="19"/>
      <c r="AA25" s="20"/>
      <c r="AB25" s="17">
        <v>19</v>
      </c>
      <c r="AC25" s="17"/>
      <c r="AD25" s="17"/>
      <c r="AE25" s="17"/>
      <c r="AF25" s="1"/>
      <c r="AG25" s="1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46" ht="12.75" hidden="1" customHeight="1" thickBot="1" x14ac:dyDescent="0.3">
      <c r="A26" s="17">
        <v>28</v>
      </c>
      <c r="B26" s="17" t="s">
        <v>69</v>
      </c>
      <c r="C26" s="17" t="s">
        <v>70</v>
      </c>
      <c r="D26" s="17" t="s">
        <v>71</v>
      </c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9">
        <v>12</v>
      </c>
      <c r="R26" s="19">
        <v>12</v>
      </c>
      <c r="S26" s="19">
        <f t="shared" si="1"/>
        <v>10</v>
      </c>
      <c r="T26" s="19"/>
      <c r="U26" s="18">
        <v>1</v>
      </c>
      <c r="V26" s="19"/>
      <c r="W26" s="19"/>
      <c r="X26" s="19"/>
      <c r="Y26" s="19"/>
      <c r="Z26" s="19"/>
      <c r="AA26" s="20"/>
      <c r="AB26" s="17">
        <v>19</v>
      </c>
      <c r="AC26" s="17">
        <v>30</v>
      </c>
      <c r="AD26" s="17"/>
      <c r="AE26" s="17">
        <v>5</v>
      </c>
      <c r="AF26" s="1"/>
      <c r="AG26" s="1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</row>
    <row r="27" spans="1:46" ht="12.75" hidden="1" customHeight="1" thickBot="1" x14ac:dyDescent="0.3">
      <c r="A27" s="17">
        <v>29</v>
      </c>
      <c r="B27" s="17" t="s">
        <v>72</v>
      </c>
      <c r="C27" s="17" t="s">
        <v>73</v>
      </c>
      <c r="D27" s="17" t="s">
        <v>74</v>
      </c>
      <c r="E27" s="19"/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9">
        <v>11</v>
      </c>
      <c r="R27" s="19">
        <v>11</v>
      </c>
      <c r="S27" s="19">
        <f t="shared" si="1"/>
        <v>9.1666666666666661</v>
      </c>
      <c r="T27" s="19"/>
      <c r="U27" s="19"/>
      <c r="V27" s="19"/>
      <c r="W27" s="19"/>
      <c r="X27" s="19"/>
      <c r="Y27" s="19"/>
      <c r="Z27" s="19"/>
      <c r="AA27" s="20"/>
      <c r="AB27" s="17">
        <v>20</v>
      </c>
      <c r="AC27" s="17">
        <v>51</v>
      </c>
      <c r="AD27" s="17">
        <f>S27+AB27+AC27</f>
        <v>80.166666666666657</v>
      </c>
      <c r="AE27" s="17">
        <v>9</v>
      </c>
      <c r="AF27" s="1"/>
      <c r="AG27" s="1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</row>
    <row r="28" spans="1:46" ht="12.75" hidden="1" customHeight="1" thickBot="1" x14ac:dyDescent="0.3">
      <c r="A28" s="23">
        <v>31</v>
      </c>
      <c r="B28" s="23" t="s">
        <v>75</v>
      </c>
      <c r="C28" s="19" t="s">
        <v>76</v>
      </c>
      <c r="D28" s="19" t="s">
        <v>77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9"/>
      <c r="N28" s="19"/>
      <c r="O28" s="18">
        <v>1</v>
      </c>
      <c r="P28" s="18">
        <v>1</v>
      </c>
      <c r="Q28" s="19"/>
      <c r="R28" s="19">
        <v>9</v>
      </c>
      <c r="S28" s="19">
        <f t="shared" si="1"/>
        <v>3.75</v>
      </c>
      <c r="T28" s="19"/>
      <c r="U28" s="19"/>
      <c r="V28" s="19"/>
      <c r="W28" s="19"/>
      <c r="X28" s="19"/>
      <c r="Y28" s="19"/>
      <c r="Z28" s="19"/>
      <c r="AA28" s="20"/>
      <c r="AB28" s="19">
        <v>20</v>
      </c>
      <c r="AC28" s="19">
        <v>35</v>
      </c>
      <c r="AD28" s="21">
        <f>S28+AB28+AC28</f>
        <v>58.75</v>
      </c>
      <c r="AE28" s="21">
        <v>6</v>
      </c>
      <c r="AF28" s="1"/>
      <c r="AG28" s="1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</row>
    <row r="29" spans="1:46" ht="12.75" customHeight="1" thickBot="1" x14ac:dyDescent="0.3">
      <c r="A29" s="17"/>
      <c r="B29" s="17"/>
      <c r="C29" s="24" t="s">
        <v>78</v>
      </c>
      <c r="D29" s="24" t="s">
        <v>79</v>
      </c>
      <c r="E29" s="19"/>
      <c r="F29" s="18">
        <v>1</v>
      </c>
      <c r="G29" s="19"/>
      <c r="H29" s="18">
        <v>1</v>
      </c>
      <c r="I29" s="18">
        <v>1</v>
      </c>
      <c r="J29" s="19"/>
      <c r="K29" s="18">
        <v>1</v>
      </c>
      <c r="L29" s="19"/>
      <c r="M29" s="18">
        <v>1</v>
      </c>
      <c r="N29" s="18">
        <v>1</v>
      </c>
      <c r="O29" s="19"/>
      <c r="P29" s="19"/>
      <c r="Q29" s="19">
        <v>9</v>
      </c>
      <c r="R29" s="19">
        <v>9</v>
      </c>
      <c r="S29" s="19">
        <f t="shared" si="1"/>
        <v>7.5</v>
      </c>
      <c r="T29" s="19"/>
      <c r="U29" s="19"/>
      <c r="V29" s="19"/>
      <c r="W29" s="19"/>
      <c r="X29" s="19"/>
      <c r="Y29" s="19"/>
      <c r="Z29" s="19"/>
      <c r="AA29" s="20"/>
      <c r="AB29" s="17">
        <v>19</v>
      </c>
      <c r="AC29" s="17">
        <v>18</v>
      </c>
      <c r="AD29" s="17">
        <f>S29+AB29+AC29</f>
        <v>44.5</v>
      </c>
      <c r="AE29" s="27">
        <v>5</v>
      </c>
      <c r="AF29" s="1"/>
      <c r="AG29" s="1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</row>
    <row r="30" spans="1:46" ht="12.75" hidden="1" customHeight="1" thickBot="1" x14ac:dyDescent="0.3">
      <c r="A30" s="17"/>
      <c r="B30" s="17"/>
      <c r="C30" s="24" t="s">
        <v>80</v>
      </c>
      <c r="D30" s="24" t="s">
        <v>81</v>
      </c>
      <c r="E30" s="19"/>
      <c r="F30" s="19"/>
      <c r="G30" s="19"/>
      <c r="H30" s="19"/>
      <c r="I30" s="19"/>
      <c r="J30" s="19"/>
      <c r="K30" s="18">
        <v>1</v>
      </c>
      <c r="L30" s="19"/>
      <c r="M30" s="18">
        <v>1</v>
      </c>
      <c r="N30" s="18">
        <v>1</v>
      </c>
      <c r="O30" s="18">
        <v>1</v>
      </c>
      <c r="P30" s="18">
        <v>1</v>
      </c>
      <c r="Q30" s="19">
        <f t="shared" si="0"/>
        <v>5</v>
      </c>
      <c r="R30" s="19">
        <v>5</v>
      </c>
      <c r="S30" s="19">
        <f t="shared" si="1"/>
        <v>4.166666666666667</v>
      </c>
      <c r="T30" s="19"/>
      <c r="U30" s="19"/>
      <c r="V30" s="19"/>
      <c r="W30" s="19"/>
      <c r="X30" s="19"/>
      <c r="Y30" s="19"/>
      <c r="Z30" s="19"/>
      <c r="AA30" s="20"/>
      <c r="AB30" s="17">
        <v>16</v>
      </c>
      <c r="AC30" s="17">
        <v>16</v>
      </c>
      <c r="AD30" s="17"/>
      <c r="AE30" s="39">
        <v>5</v>
      </c>
      <c r="AF30" s="1"/>
      <c r="AG30" s="1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</row>
    <row r="31" spans="1:46" ht="14.25" hidden="1" customHeight="1" thickBot="1" x14ac:dyDescent="0.3">
      <c r="A31" s="17"/>
      <c r="B31" s="17"/>
      <c r="C31" s="17" t="s">
        <v>85</v>
      </c>
      <c r="D31" s="17" t="s">
        <v>86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19"/>
      <c r="AC31" s="19">
        <v>11</v>
      </c>
      <c r="AD31" s="21"/>
      <c r="AE31" s="21">
        <v>5</v>
      </c>
      <c r="AF31" s="1"/>
      <c r="AG31" s="1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</row>
    <row r="32" spans="1:46" ht="12.75" hidden="1" customHeight="1" thickBot="1" x14ac:dyDescent="0.3">
      <c r="A32" s="17"/>
      <c r="B32" s="17"/>
      <c r="C32" s="17" t="s">
        <v>88</v>
      </c>
      <c r="D32" s="17" t="s">
        <v>89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/>
      <c r="AB32" s="17"/>
      <c r="AC32" s="17">
        <v>0</v>
      </c>
      <c r="AD32" s="17"/>
      <c r="AE32" s="17">
        <v>5</v>
      </c>
      <c r="AF32" s="1"/>
      <c r="AG32" s="1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</row>
    <row r="33" spans="1:46" ht="12.75" customHeight="1" thickBot="1" x14ac:dyDescent="0.3">
      <c r="A33" s="17"/>
      <c r="B33" s="17"/>
      <c r="C33" s="17" t="s">
        <v>90</v>
      </c>
      <c r="D33" s="17" t="s">
        <v>91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  <c r="AB33" s="17"/>
      <c r="AC33" s="17">
        <v>5</v>
      </c>
      <c r="AD33" s="17"/>
      <c r="AE33" s="27">
        <v>5</v>
      </c>
      <c r="AF33" s="1"/>
      <c r="AG33" s="1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12.75" customHeight="1" thickBot="1" x14ac:dyDescent="0.3">
      <c r="A34" s="17"/>
      <c r="B34" s="17"/>
      <c r="C34" s="17"/>
      <c r="D34" s="17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0"/>
      <c r="AB34" s="17"/>
      <c r="AC34" s="17"/>
      <c r="AD34" s="17"/>
      <c r="AE34" s="17"/>
      <c r="AF34" s="1"/>
      <c r="AG34" s="1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12.75" customHeight="1" thickBo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  <c r="AB35" s="19"/>
      <c r="AC35" s="19"/>
      <c r="AD35" s="21"/>
      <c r="AE35" s="21"/>
      <c r="AF35" s="1"/>
      <c r="AG35" s="1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</row>
    <row r="36" spans="1:46" ht="12.75" customHeight="1" thickBo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17"/>
      <c r="AC36" s="17"/>
      <c r="AD36" s="17"/>
      <c r="AE36" s="17"/>
      <c r="AF36" s="1"/>
      <c r="AG36" s="1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</row>
    <row r="37" spans="1:46" ht="12.75" customHeight="1" thickBot="1" x14ac:dyDescent="0.3">
      <c r="A37" s="17"/>
      <c r="B37" s="17"/>
      <c r="C37" s="17"/>
      <c r="D37" s="17"/>
      <c r="E37" s="19"/>
      <c r="F37" s="19"/>
      <c r="G37" s="19"/>
      <c r="H37" s="25"/>
      <c r="I37" s="2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17"/>
      <c r="AC37" s="17"/>
      <c r="AD37" s="17"/>
      <c r="AE37" s="17"/>
      <c r="AF37" s="1"/>
      <c r="AG37" s="1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6"/>
      <c r="I39" s="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6"/>
      <c r="I40" s="2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6"/>
      <c r="I41" s="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6"/>
      <c r="I42" s="2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6"/>
      <c r="I44" s="2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6"/>
      <c r="I45" s="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6"/>
      <c r="I46" s="2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6"/>
      <c r="I47" s="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6"/>
      <c r="I48" s="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6"/>
      <c r="I49" s="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6"/>
      <c r="I50" s="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6"/>
      <c r="I52" s="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6"/>
      <c r="I53" s="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6"/>
      <c r="I54" s="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6"/>
      <c r="I56" s="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6"/>
      <c r="I57" s="2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6"/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6"/>
      <c r="I60" s="2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6"/>
      <c r="I61" s="2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6"/>
      <c r="I62" s="2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6"/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6"/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6"/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6"/>
      <c r="I67" s="2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6"/>
      <c r="I68" s="2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6"/>
      <c r="I69" s="2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6"/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6"/>
      <c r="I71" s="2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6"/>
      <c r="I72" s="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6"/>
      <c r="I74" s="2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6"/>
      <c r="I75" s="2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6"/>
      <c r="I76" s="2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6"/>
      <c r="I77" s="2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6"/>
      <c r="I78" s="2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6"/>
      <c r="I79" s="2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6"/>
      <c r="I80" s="2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6"/>
      <c r="I82" s="2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6"/>
      <c r="I83" s="2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6"/>
      <c r="I84" s="2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6"/>
      <c r="I85" s="2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6"/>
      <c r="I86" s="2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6"/>
      <c r="I87" s="2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6"/>
      <c r="I89" s="2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6"/>
      <c r="I90" s="2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6"/>
      <c r="I91" s="2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6"/>
      <c r="I92" s="2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6"/>
      <c r="I93" s="2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6"/>
      <c r="I94" s="2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6"/>
      <c r="I96" s="2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6"/>
      <c r="I97" s="2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6"/>
      <c r="I98" s="2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6"/>
      <c r="I99" s="2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6"/>
      <c r="I100" s="2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6"/>
      <c r="I101" s="2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6"/>
      <c r="I102" s="2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6"/>
      <c r="I103" s="2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6"/>
      <c r="I104" s="2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6"/>
      <c r="I105" s="2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6"/>
      <c r="I107" s="2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6"/>
      <c r="I108" s="2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6"/>
      <c r="I109" s="2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6"/>
      <c r="I110" s="2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6"/>
      <c r="I111" s="2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6"/>
      <c r="I112" s="2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6"/>
      <c r="I113" s="2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6"/>
      <c r="I114" s="2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6"/>
      <c r="I115" s="2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6"/>
      <c r="I116" s="2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6"/>
      <c r="I117" s="2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6"/>
      <c r="I118" s="2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6"/>
      <c r="I119" s="2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6"/>
      <c r="I120" s="2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6"/>
      <c r="I121" s="2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6"/>
      <c r="I122" s="2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6"/>
      <c r="I123" s="2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6"/>
      <c r="I124" s="2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6"/>
      <c r="I125" s="2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6"/>
      <c r="I126" s="2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6"/>
      <c r="I127" s="2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6"/>
      <c r="I128" s="2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6"/>
      <c r="I129" s="2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6"/>
      <c r="I130" s="2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6"/>
      <c r="I131" s="2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6"/>
      <c r="I132" s="2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6"/>
      <c r="I133" s="2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6"/>
      <c r="I134" s="2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6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6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6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6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6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6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6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6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6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6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6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6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6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6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6"/>
      <c r="I149" s="2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6"/>
      <c r="I150" s="2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6"/>
      <c r="I151" s="2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6"/>
      <c r="I152" s="2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6"/>
      <c r="I153" s="2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6"/>
      <c r="I154" s="2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6"/>
      <c r="I155" s="2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6"/>
      <c r="I156" s="2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6"/>
      <c r="I157" s="2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6"/>
      <c r="I158" s="2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6"/>
      <c r="I159" s="2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6"/>
      <c r="I160" s="2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6"/>
      <c r="I161" s="2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6"/>
      <c r="I162" s="2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6"/>
      <c r="I163" s="2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6"/>
      <c r="I164" s="2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6"/>
      <c r="I165" s="2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6"/>
      <c r="I166" s="2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6"/>
      <c r="I167" s="2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6"/>
      <c r="I168" s="2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6"/>
      <c r="I169" s="2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6"/>
      <c r="I170" s="2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6"/>
      <c r="I171" s="2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6"/>
      <c r="I172" s="2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6"/>
      <c r="I173" s="2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6"/>
      <c r="I174" s="2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6"/>
      <c r="I175" s="2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6"/>
      <c r="I176" s="2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6"/>
      <c r="I177" s="2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6"/>
      <c r="I178" s="2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6"/>
      <c r="I179" s="2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6"/>
      <c r="I180" s="2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6"/>
      <c r="I181" s="2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6"/>
      <c r="I182" s="2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6"/>
      <c r="I183" s="2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6"/>
      <c r="I184" s="2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6"/>
      <c r="I185" s="2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6"/>
      <c r="I186" s="2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6"/>
      <c r="I187" s="2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6"/>
      <c r="I188" s="2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6"/>
      <c r="I189" s="2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6"/>
      <c r="I190" s="2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6"/>
      <c r="I191" s="2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6"/>
      <c r="I192" s="2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6"/>
      <c r="I193" s="2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6"/>
      <c r="I194" s="2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6"/>
      <c r="I195" s="2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6"/>
      <c r="I196" s="2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6"/>
      <c r="I197" s="2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6"/>
      <c r="I198" s="2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6"/>
      <c r="I199" s="2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6"/>
      <c r="I200" s="2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6"/>
      <c r="I201" s="2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6"/>
      <c r="I202" s="2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6"/>
      <c r="I203" s="2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6"/>
      <c r="I204" s="2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6"/>
      <c r="I205" s="2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6"/>
      <c r="I206" s="2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6"/>
      <c r="I207" s="2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6"/>
      <c r="I208" s="2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6"/>
      <c r="I209" s="2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6"/>
      <c r="I210" s="2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6"/>
      <c r="I211" s="2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6"/>
      <c r="I212" s="2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6"/>
      <c r="I213" s="2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6"/>
      <c r="I214" s="2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6"/>
      <c r="I215" s="2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6"/>
      <c r="I216" s="2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6"/>
      <c r="I217" s="2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6"/>
      <c r="I218" s="2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6"/>
      <c r="I219" s="2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6"/>
      <c r="I220" s="2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6"/>
      <c r="I221" s="2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6"/>
      <c r="I222" s="2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6"/>
      <c r="I223" s="2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6"/>
      <c r="I224" s="2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6"/>
      <c r="I225" s="2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6"/>
      <c r="I226" s="2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6"/>
      <c r="I227" s="2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6"/>
      <c r="I228" s="2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6"/>
      <c r="I229" s="2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6"/>
      <c r="I230" s="2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6"/>
      <c r="I231" s="2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6"/>
      <c r="I232" s="2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6"/>
      <c r="I233" s="2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6"/>
      <c r="I234" s="2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6"/>
      <c r="I235" s="2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6"/>
      <c r="I236" s="2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6"/>
      <c r="I237" s="2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6"/>
      <c r="I238" s="2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6"/>
      <c r="I239" s="2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6"/>
      <c r="I240" s="2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6"/>
      <c r="I241" s="2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6"/>
      <c r="I242" s="2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6"/>
      <c r="I243" s="2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6"/>
      <c r="I244" s="2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6"/>
      <c r="I245" s="2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6"/>
      <c r="I246" s="2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6"/>
      <c r="I247" s="2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6"/>
      <c r="I248" s="2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6"/>
      <c r="I249" s="2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6"/>
      <c r="I250" s="2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6"/>
      <c r="I251" s="2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6"/>
      <c r="I252" s="2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6"/>
      <c r="I253" s="2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6"/>
      <c r="I254" s="2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6"/>
      <c r="I255" s="2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6"/>
      <c r="I256" s="2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6"/>
      <c r="I257" s="2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6"/>
      <c r="I258" s="2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6"/>
      <c r="I259" s="2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6"/>
      <c r="I260" s="2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6"/>
      <c r="I261" s="2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6"/>
      <c r="I262" s="2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6"/>
      <c r="I263" s="2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6"/>
      <c r="I264" s="2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6"/>
      <c r="I265" s="2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6"/>
      <c r="I266" s="2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6"/>
      <c r="I267" s="2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6"/>
      <c r="I268" s="2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6"/>
      <c r="I269" s="2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6"/>
      <c r="I270" s="2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6"/>
      <c r="I271" s="2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6"/>
      <c r="I272" s="2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6"/>
      <c r="I273" s="2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6"/>
      <c r="I274" s="2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6"/>
      <c r="I275" s="2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6"/>
      <c r="I276" s="2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6"/>
      <c r="I277" s="2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6"/>
      <c r="I278" s="2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6"/>
      <c r="I279" s="2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6"/>
      <c r="I280" s="2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6"/>
      <c r="I281" s="2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6"/>
      <c r="I282" s="2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6"/>
      <c r="I283" s="2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6"/>
      <c r="I284" s="2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6"/>
      <c r="I285" s="2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6"/>
      <c r="I286" s="2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6"/>
      <c r="I287" s="2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6"/>
      <c r="I288" s="2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6"/>
      <c r="I289" s="2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6"/>
      <c r="I290" s="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6"/>
      <c r="I291" s="2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6"/>
      <c r="I292" s="2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6"/>
      <c r="I293" s="2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6"/>
      <c r="I294" s="2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6"/>
      <c r="I295" s="2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6"/>
      <c r="I296" s="2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6"/>
      <c r="I297" s="2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6"/>
      <c r="I298" s="2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6"/>
      <c r="I299" s="2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6"/>
      <c r="I300" s="2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6"/>
      <c r="I301" s="2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6"/>
      <c r="I302" s="2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6"/>
      <c r="I303" s="2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6"/>
      <c r="I304" s="2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6"/>
      <c r="I305" s="2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6"/>
      <c r="I306" s="2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6"/>
      <c r="I307" s="2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6"/>
      <c r="I308" s="2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6"/>
      <c r="I309" s="2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6"/>
      <c r="I310" s="2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6"/>
      <c r="I311" s="2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6"/>
      <c r="I312" s="2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6"/>
      <c r="I313" s="2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6"/>
      <c r="I314" s="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6"/>
      <c r="I315" s="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6"/>
      <c r="I316" s="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6"/>
      <c r="I317" s="2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6"/>
      <c r="I318" s="2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6"/>
      <c r="I319" s="2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6"/>
      <c r="I320" s="2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6"/>
      <c r="I321" s="2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6"/>
      <c r="I322" s="2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6"/>
      <c r="I323" s="2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6"/>
      <c r="I324" s="2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6"/>
      <c r="I325" s="2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6"/>
      <c r="I326" s="2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6"/>
      <c r="I327" s="2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6"/>
      <c r="I328" s="2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6"/>
      <c r="I329" s="2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6"/>
      <c r="I330" s="2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6"/>
      <c r="I331" s="2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6"/>
      <c r="I332" s="2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6"/>
      <c r="I333" s="2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6"/>
      <c r="I334" s="2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6"/>
      <c r="I335" s="2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6"/>
      <c r="I336" s="2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6"/>
      <c r="I337" s="2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6"/>
      <c r="I338" s="2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6"/>
      <c r="I339" s="2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6"/>
      <c r="I340" s="2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6"/>
      <c r="I341" s="2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6"/>
      <c r="I342" s="2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6"/>
      <c r="I343" s="2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6"/>
      <c r="I344" s="2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6"/>
      <c r="I345" s="2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6"/>
      <c r="I346" s="2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6"/>
      <c r="I347" s="2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6"/>
      <c r="I348" s="2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6"/>
      <c r="I349" s="2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6"/>
      <c r="I350" s="2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6"/>
      <c r="I351" s="2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6"/>
      <c r="I352" s="2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6"/>
      <c r="I353" s="2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6"/>
      <c r="I354" s="2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6"/>
      <c r="I355" s="2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6"/>
      <c r="I356" s="2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6"/>
      <c r="I357" s="2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6"/>
      <c r="I358" s="2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6"/>
      <c r="I359" s="2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6"/>
      <c r="I360" s="2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6"/>
      <c r="I361" s="2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6"/>
      <c r="I362" s="2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6"/>
      <c r="I363" s="2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6"/>
      <c r="I364" s="2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6"/>
      <c r="I365" s="2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6"/>
      <c r="I366" s="2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6"/>
      <c r="I367" s="2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6"/>
      <c r="I368" s="2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6"/>
      <c r="I369" s="2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6"/>
      <c r="I370" s="2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6"/>
      <c r="I371" s="2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6"/>
      <c r="I372" s="2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6"/>
      <c r="I373" s="2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6"/>
      <c r="I374" s="2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6"/>
      <c r="I375" s="2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6"/>
      <c r="I376" s="2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6"/>
      <c r="I377" s="2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6"/>
      <c r="I378" s="2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6"/>
      <c r="I379" s="2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6"/>
      <c r="I380" s="2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6"/>
      <c r="I381" s="2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6"/>
      <c r="I382" s="2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6"/>
      <c r="I383" s="2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6"/>
      <c r="I384" s="2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6"/>
      <c r="I385" s="2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6"/>
      <c r="I386" s="2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6"/>
      <c r="I387" s="2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6"/>
      <c r="I388" s="2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6"/>
      <c r="I389" s="2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6"/>
      <c r="I390" s="2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6"/>
      <c r="I391" s="2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6"/>
      <c r="I392" s="2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6"/>
      <c r="I393" s="2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6"/>
      <c r="I394" s="2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6"/>
      <c r="I395" s="2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6"/>
      <c r="I396" s="2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6"/>
      <c r="I397" s="2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6"/>
      <c r="I398" s="2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6"/>
      <c r="I399" s="2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6"/>
      <c r="I400" s="2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6"/>
      <c r="I401" s="2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6"/>
      <c r="I402" s="2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6"/>
      <c r="I403" s="2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6"/>
      <c r="I404" s="2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6"/>
      <c r="I405" s="2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6"/>
      <c r="I406" s="2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6"/>
      <c r="I407" s="2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6"/>
      <c r="I408" s="2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6"/>
      <c r="I409" s="2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6"/>
      <c r="I410" s="2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6"/>
      <c r="I411" s="2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6"/>
      <c r="I412" s="2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6"/>
      <c r="I413" s="2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6"/>
      <c r="I414" s="2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6"/>
      <c r="I415" s="2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6"/>
      <c r="I416" s="2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6"/>
      <c r="I417" s="2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6"/>
      <c r="I418" s="2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6"/>
      <c r="I419" s="2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6"/>
      <c r="I420" s="2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6"/>
      <c r="I421" s="2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6"/>
      <c r="I422" s="2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6"/>
      <c r="I423" s="2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6"/>
      <c r="I424" s="2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6"/>
      <c r="I425" s="2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6"/>
      <c r="I426" s="2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6"/>
      <c r="I427" s="2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6"/>
      <c r="I428" s="2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6"/>
      <c r="I429" s="2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6"/>
      <c r="I430" s="2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6"/>
      <c r="I431" s="2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6"/>
      <c r="I432" s="2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6"/>
      <c r="I433" s="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6"/>
      <c r="I434" s="2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6"/>
      <c r="I435" s="2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6"/>
      <c r="I436" s="2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6"/>
      <c r="I437" s="2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6"/>
      <c r="I438" s="2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6"/>
      <c r="I439" s="2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6"/>
      <c r="I440" s="2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6"/>
      <c r="I441" s="2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6"/>
      <c r="I442" s="2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6"/>
      <c r="I443" s="2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6"/>
      <c r="I444" s="2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6"/>
      <c r="I445" s="2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6"/>
      <c r="I446" s="2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6"/>
      <c r="I447" s="2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6"/>
      <c r="I448" s="2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6"/>
      <c r="I449" s="2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6"/>
      <c r="I450" s="2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6"/>
      <c r="I451" s="2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6"/>
      <c r="I452" s="2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6"/>
      <c r="I453" s="2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6"/>
      <c r="I454" s="2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6"/>
      <c r="I455" s="2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6"/>
      <c r="I456" s="2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6"/>
      <c r="I457" s="2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6"/>
      <c r="I458" s="2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6"/>
      <c r="I459" s="2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6"/>
      <c r="I460" s="2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6"/>
      <c r="I461" s="2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6"/>
      <c r="I462" s="2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6"/>
      <c r="I463" s="2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6"/>
      <c r="I464" s="2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6"/>
      <c r="I465" s="2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6"/>
      <c r="I466" s="2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6"/>
      <c r="I467" s="2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6"/>
      <c r="I468" s="2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6"/>
      <c r="I469" s="2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6"/>
      <c r="I470" s="2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6"/>
      <c r="I471" s="2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6"/>
      <c r="I472" s="2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6"/>
      <c r="I473" s="2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6"/>
      <c r="I474" s="2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6"/>
      <c r="I475" s="2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6"/>
      <c r="I476" s="2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6"/>
      <c r="I477" s="2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6"/>
      <c r="I478" s="2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6"/>
      <c r="I479" s="2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6"/>
      <c r="I480" s="2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6"/>
      <c r="I481" s="2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6"/>
      <c r="I482" s="2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6"/>
      <c r="I483" s="2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6"/>
      <c r="I484" s="2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6"/>
      <c r="I485" s="2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6"/>
      <c r="I486" s="2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6"/>
      <c r="I487" s="2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6"/>
      <c r="I488" s="2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6"/>
      <c r="I489" s="2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6"/>
      <c r="I490" s="2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6"/>
      <c r="I491" s="2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6"/>
      <c r="I492" s="2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6"/>
      <c r="I493" s="2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6"/>
      <c r="I494" s="2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6"/>
      <c r="I495" s="2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6"/>
      <c r="I496" s="2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6"/>
      <c r="I497" s="2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6"/>
      <c r="I498" s="2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6"/>
      <c r="I499" s="2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6"/>
      <c r="I500" s="2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6"/>
      <c r="I501" s="2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6"/>
      <c r="I502" s="2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6"/>
      <c r="I503" s="2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6"/>
      <c r="I504" s="2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6"/>
      <c r="I505" s="2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6"/>
      <c r="I506" s="2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6"/>
      <c r="I507" s="2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6"/>
      <c r="I508" s="2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6"/>
      <c r="I509" s="2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6"/>
      <c r="I510" s="2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6"/>
      <c r="I511" s="2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6"/>
      <c r="I512" s="2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6"/>
      <c r="I513" s="2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6"/>
      <c r="I514" s="2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6"/>
      <c r="I515" s="2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6"/>
      <c r="I516" s="2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6"/>
      <c r="I517" s="2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6"/>
      <c r="I518" s="2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6"/>
      <c r="I519" s="2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6"/>
      <c r="I520" s="2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6"/>
      <c r="I521" s="2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6"/>
      <c r="I522" s="2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6"/>
      <c r="I523" s="2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6"/>
      <c r="I524" s="2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6"/>
      <c r="I525" s="2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6"/>
      <c r="I526" s="2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6"/>
      <c r="I527" s="2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6"/>
      <c r="I528" s="2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6"/>
      <c r="I529" s="2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6"/>
      <c r="I530" s="2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6"/>
      <c r="I531" s="2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6"/>
      <c r="I532" s="2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6"/>
      <c r="I533" s="2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6"/>
      <c r="I534" s="2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6"/>
      <c r="I535" s="2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6"/>
      <c r="I536" s="2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6"/>
      <c r="I537" s="2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6"/>
      <c r="I538" s="2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6"/>
      <c r="I539" s="2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6"/>
      <c r="I540" s="2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6"/>
      <c r="I541" s="2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6"/>
      <c r="I542" s="2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6"/>
      <c r="I543" s="2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6"/>
      <c r="I544" s="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6"/>
      <c r="I545" s="2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6"/>
      <c r="I546" s="2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6"/>
      <c r="I547" s="2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6"/>
      <c r="I548" s="2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6"/>
      <c r="I549" s="2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6"/>
      <c r="I550" s="2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6"/>
      <c r="I551" s="2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6"/>
      <c r="I552" s="2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6"/>
      <c r="I553" s="2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6"/>
      <c r="I554" s="2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6"/>
      <c r="I555" s="2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6"/>
      <c r="I556" s="2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6"/>
      <c r="I557" s="2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6"/>
      <c r="I558" s="2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6"/>
      <c r="I559" s="2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6"/>
      <c r="I560" s="2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6"/>
      <c r="I561" s="2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6"/>
      <c r="I562" s="2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6"/>
      <c r="I563" s="2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6"/>
      <c r="I564" s="2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6"/>
      <c r="I565" s="2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6"/>
      <c r="I566" s="2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6"/>
      <c r="I567" s="2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6"/>
      <c r="I568" s="2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6"/>
      <c r="I569" s="2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6"/>
      <c r="I570" s="2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6"/>
      <c r="I571" s="2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6"/>
      <c r="I572" s="2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6"/>
      <c r="I573" s="2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6"/>
      <c r="I574" s="2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6"/>
      <c r="I575" s="2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6"/>
      <c r="I576" s="2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6"/>
      <c r="I577" s="2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6"/>
      <c r="I578" s="2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6"/>
      <c r="I579" s="2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6"/>
      <c r="I580" s="2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6"/>
      <c r="I581" s="2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6"/>
      <c r="I582" s="2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6"/>
      <c r="I583" s="2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6"/>
      <c r="I584" s="2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6"/>
      <c r="I585" s="2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6"/>
      <c r="I586" s="2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6"/>
      <c r="I587" s="2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6"/>
      <c r="I588" s="2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6"/>
      <c r="I589" s="2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6"/>
      <c r="I590" s="2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6"/>
      <c r="I591" s="2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6"/>
      <c r="I592" s="2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6"/>
      <c r="I593" s="2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6"/>
      <c r="I594" s="2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6"/>
      <c r="I595" s="2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6"/>
      <c r="I596" s="2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6"/>
      <c r="I597" s="2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6"/>
      <c r="I598" s="2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6"/>
      <c r="I599" s="2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6"/>
      <c r="I600" s="2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6"/>
      <c r="I601" s="2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6"/>
      <c r="I602" s="2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6"/>
      <c r="I603" s="2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6"/>
      <c r="I604" s="2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6"/>
      <c r="I605" s="2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6"/>
      <c r="I606" s="2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6"/>
      <c r="I607" s="2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6"/>
      <c r="I608" s="2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6"/>
      <c r="I609" s="2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6"/>
      <c r="I610" s="2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6"/>
      <c r="I611" s="2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6"/>
      <c r="I612" s="2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6"/>
      <c r="I613" s="2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6"/>
      <c r="I614" s="2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6"/>
      <c r="I615" s="2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6"/>
      <c r="I616" s="2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6"/>
      <c r="I617" s="2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6"/>
      <c r="I618" s="2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6"/>
      <c r="I619" s="2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6"/>
      <c r="I620" s="2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6"/>
      <c r="I621" s="2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6"/>
      <c r="I622" s="2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6"/>
      <c r="I623" s="2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6"/>
      <c r="I624" s="2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6"/>
      <c r="I625" s="2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6"/>
      <c r="I626" s="2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6"/>
      <c r="I627" s="2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6"/>
      <c r="I628" s="2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6"/>
      <c r="I629" s="2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6"/>
      <c r="I630" s="2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6"/>
      <c r="I631" s="2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6"/>
      <c r="I632" s="2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6"/>
      <c r="I633" s="2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6"/>
      <c r="I634" s="2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6"/>
      <c r="I635" s="2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6"/>
      <c r="I636" s="2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6"/>
      <c r="I637" s="2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6"/>
      <c r="I638" s="2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6"/>
      <c r="I639" s="2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6"/>
      <c r="I640" s="2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6"/>
      <c r="I641" s="2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6"/>
      <c r="I642" s="2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6"/>
      <c r="I643" s="2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6"/>
      <c r="I644" s="2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6"/>
      <c r="I645" s="2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6"/>
      <c r="I646" s="2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6"/>
      <c r="I647" s="2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6"/>
      <c r="I648" s="2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6"/>
      <c r="I649" s="2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6"/>
      <c r="I650" s="2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6"/>
      <c r="I651" s="2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6"/>
      <c r="I652" s="2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6"/>
      <c r="I653" s="2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6"/>
      <c r="I654" s="2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6"/>
      <c r="I655" s="2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6"/>
      <c r="I656" s="2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6"/>
      <c r="I657" s="2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6"/>
      <c r="I658" s="2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6"/>
      <c r="I659" s="2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6"/>
      <c r="I660" s="2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6"/>
      <c r="I661" s="2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6"/>
      <c r="I662" s="2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6"/>
      <c r="I663" s="2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6"/>
      <c r="I664" s="2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6"/>
      <c r="I665" s="2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6"/>
      <c r="I666" s="2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6"/>
      <c r="I667" s="2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6"/>
      <c r="I668" s="2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6"/>
      <c r="I669" s="2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6"/>
      <c r="I670" s="2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6"/>
      <c r="I671" s="2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6"/>
      <c r="I672" s="2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6"/>
      <c r="I673" s="2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6"/>
      <c r="I674" s="2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6"/>
      <c r="I675" s="2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6"/>
      <c r="I676" s="2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6"/>
      <c r="I677" s="2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6"/>
      <c r="I678" s="2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6"/>
      <c r="I679" s="2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6"/>
      <c r="I680" s="2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6"/>
      <c r="I681" s="2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6"/>
      <c r="I682" s="2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6"/>
      <c r="I683" s="2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6"/>
      <c r="I684" s="2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6"/>
      <c r="I685" s="2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6"/>
      <c r="I686" s="2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6"/>
      <c r="I687" s="2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6"/>
      <c r="I688" s="2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6"/>
      <c r="I689" s="2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6"/>
      <c r="I690" s="2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6"/>
      <c r="I691" s="2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6"/>
      <c r="I692" s="2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6"/>
      <c r="I693" s="2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6"/>
      <c r="I694" s="2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6"/>
      <c r="I695" s="2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6"/>
      <c r="I696" s="2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6"/>
      <c r="I697" s="2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6"/>
      <c r="I698" s="2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6"/>
      <c r="I699" s="2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6"/>
      <c r="I700" s="2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6"/>
      <c r="I701" s="2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6"/>
      <c r="I702" s="2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6"/>
      <c r="I703" s="2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6"/>
      <c r="I704" s="2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6"/>
      <c r="I705" s="2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6"/>
      <c r="I706" s="2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6"/>
      <c r="I707" s="2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6"/>
      <c r="I708" s="2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6"/>
      <c r="I709" s="2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6"/>
      <c r="I710" s="2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6"/>
      <c r="I711" s="2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6"/>
      <c r="I712" s="2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6"/>
      <c r="I713" s="2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6"/>
      <c r="I714" s="2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6"/>
      <c r="I715" s="2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6"/>
      <c r="I716" s="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6"/>
      <c r="I717" s="2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6"/>
      <c r="I718" s="2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6"/>
      <c r="I719" s="2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6"/>
      <c r="I720" s="2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6"/>
      <c r="I721" s="2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6"/>
      <c r="I722" s="2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6"/>
      <c r="I723" s="2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6"/>
      <c r="I724" s="2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6"/>
      <c r="I725" s="2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6"/>
      <c r="I726" s="2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6"/>
      <c r="I727" s="2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6"/>
      <c r="I728" s="2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6"/>
      <c r="I729" s="2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6"/>
      <c r="I730" s="2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6"/>
      <c r="I731" s="2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6"/>
      <c r="I732" s="2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6"/>
      <c r="I733" s="2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6"/>
      <c r="I734" s="2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6"/>
      <c r="I735" s="2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6"/>
      <c r="I736" s="2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6"/>
      <c r="I737" s="2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6"/>
      <c r="I738" s="2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6"/>
      <c r="I739" s="2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6"/>
      <c r="I740" s="2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6"/>
      <c r="I741" s="2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6"/>
      <c r="I742" s="2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6"/>
      <c r="I743" s="2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6"/>
      <c r="I744" s="2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6"/>
      <c r="I745" s="2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6"/>
      <c r="I746" s="2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6"/>
      <c r="I747" s="2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6"/>
      <c r="I748" s="2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6"/>
      <c r="I749" s="2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6"/>
      <c r="I750" s="2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6"/>
      <c r="I751" s="2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6"/>
      <c r="I752" s="2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6"/>
      <c r="I753" s="2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6"/>
      <c r="I754" s="2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6"/>
      <c r="I755" s="2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6"/>
      <c r="I756" s="2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6"/>
      <c r="I757" s="2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6"/>
      <c r="I758" s="2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6"/>
      <c r="I759" s="2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6"/>
      <c r="I760" s="2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6"/>
      <c r="I761" s="2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6"/>
      <c r="I762" s="2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6"/>
      <c r="I763" s="2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6"/>
      <c r="I764" s="2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6"/>
      <c r="I765" s="2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6"/>
      <c r="I766" s="2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6"/>
      <c r="I767" s="2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6"/>
      <c r="I768" s="2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6"/>
      <c r="I769" s="2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6"/>
      <c r="I770" s="2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6"/>
      <c r="I771" s="2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6"/>
      <c r="I772" s="2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6"/>
      <c r="I773" s="2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6"/>
      <c r="I774" s="2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6"/>
      <c r="I775" s="2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6"/>
      <c r="I776" s="2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6"/>
      <c r="I777" s="2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6"/>
      <c r="I778" s="2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6"/>
      <c r="I779" s="2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6"/>
      <c r="I780" s="2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6"/>
      <c r="I781" s="2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6"/>
      <c r="I782" s="2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6"/>
      <c r="I783" s="2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6"/>
      <c r="I784" s="2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6"/>
      <c r="I785" s="2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6"/>
      <c r="I786" s="2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6"/>
      <c r="I787" s="2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6"/>
      <c r="I788" s="2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6"/>
      <c r="I789" s="2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6"/>
      <c r="I790" s="2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6"/>
      <c r="I791" s="2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6"/>
      <c r="I792" s="2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6"/>
      <c r="I793" s="2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6"/>
      <c r="I794" s="2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6"/>
      <c r="I795" s="2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6"/>
      <c r="I796" s="2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6"/>
      <c r="I797" s="2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6"/>
      <c r="I798" s="2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6"/>
      <c r="I799" s="2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6"/>
      <c r="I800" s="2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6"/>
      <c r="I801" s="2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6"/>
      <c r="I802" s="2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6"/>
      <c r="I803" s="2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6"/>
      <c r="I804" s="2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6"/>
      <c r="I805" s="2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6"/>
      <c r="I806" s="2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6"/>
      <c r="I807" s="2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6"/>
      <c r="I808" s="2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6"/>
      <c r="I809" s="2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6"/>
      <c r="I810" s="2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6"/>
      <c r="I811" s="2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6"/>
      <c r="I812" s="2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6"/>
      <c r="I813" s="2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6"/>
      <c r="I814" s="2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6"/>
      <c r="I815" s="2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6"/>
      <c r="I816" s="2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6"/>
      <c r="I817" s="2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6"/>
      <c r="I818" s="2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6"/>
      <c r="I819" s="2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6"/>
      <c r="I820" s="2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6"/>
      <c r="I821" s="2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6"/>
      <c r="I822" s="2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6"/>
      <c r="I823" s="2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6"/>
      <c r="I824" s="2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6"/>
      <c r="I825" s="2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6"/>
      <c r="I826" s="2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6"/>
      <c r="I827" s="2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6"/>
      <c r="I828" s="2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6"/>
      <c r="I829" s="2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6"/>
      <c r="I830" s="2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6"/>
      <c r="I831" s="2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6"/>
      <c r="I832" s="2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6"/>
      <c r="I833" s="2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6"/>
      <c r="I834" s="2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6"/>
      <c r="I835" s="2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6"/>
      <c r="I836" s="2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6"/>
      <c r="I837" s="2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6"/>
      <c r="I838" s="2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6"/>
      <c r="I839" s="2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6"/>
      <c r="I840" s="2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6"/>
      <c r="I841" s="2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6"/>
      <c r="I842" s="2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6"/>
      <c r="I843" s="2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6"/>
      <c r="I844" s="2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6"/>
      <c r="I845" s="2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6"/>
      <c r="I846" s="2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6"/>
      <c r="I847" s="2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6"/>
      <c r="I848" s="2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6"/>
      <c r="I849" s="2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6"/>
      <c r="I850" s="2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6"/>
      <c r="I851" s="2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6"/>
      <c r="I852" s="2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6"/>
      <c r="I853" s="2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6"/>
      <c r="I854" s="2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6"/>
      <c r="I855" s="2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6"/>
      <c r="I856" s="2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6"/>
      <c r="I857" s="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6"/>
      <c r="I858" s="2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6"/>
      <c r="I859" s="2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6"/>
      <c r="I860" s="2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6"/>
      <c r="I861" s="2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6"/>
      <c r="I862" s="2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6"/>
      <c r="I863" s="2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6"/>
      <c r="I864" s="2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6"/>
      <c r="I865" s="2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6"/>
      <c r="I866" s="2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6"/>
      <c r="I867" s="2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6"/>
      <c r="I868" s="2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6"/>
      <c r="I869" s="2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6"/>
      <c r="I870" s="2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6"/>
      <c r="I871" s="2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6"/>
      <c r="I872" s="2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6"/>
      <c r="I873" s="2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6"/>
      <c r="I874" s="2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6"/>
      <c r="I875" s="2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6"/>
      <c r="I876" s="2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6"/>
      <c r="I877" s="2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6"/>
      <c r="I878" s="2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6"/>
      <c r="I879" s="2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6"/>
      <c r="I880" s="2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6"/>
      <c r="I881" s="2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6"/>
      <c r="I882" s="2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6"/>
      <c r="I883" s="2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6"/>
      <c r="I884" s="2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6"/>
      <c r="I885" s="2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6"/>
      <c r="I886" s="2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6"/>
      <c r="I887" s="2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6"/>
      <c r="I888" s="2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6"/>
      <c r="I889" s="2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6"/>
      <c r="I890" s="2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6"/>
      <c r="I891" s="2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6"/>
      <c r="I892" s="2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6"/>
      <c r="I893" s="2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6"/>
      <c r="I894" s="2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6"/>
      <c r="I895" s="2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6"/>
      <c r="I896" s="2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6"/>
      <c r="I897" s="2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6"/>
      <c r="I898" s="2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6"/>
      <c r="I899" s="2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6"/>
      <c r="I900" s="2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6"/>
      <c r="I901" s="2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6"/>
      <c r="I902" s="2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6"/>
      <c r="I903" s="2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6"/>
      <c r="I904" s="2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6"/>
      <c r="I905" s="2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6"/>
      <c r="I906" s="2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6"/>
      <c r="I907" s="2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6"/>
      <c r="I908" s="2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6"/>
      <c r="I909" s="2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6"/>
      <c r="I910" s="2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6"/>
      <c r="I911" s="2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6"/>
      <c r="I912" s="2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6"/>
      <c r="I913" s="2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6"/>
      <c r="I914" s="2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6"/>
      <c r="I915" s="2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6"/>
      <c r="I916" s="2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6"/>
      <c r="I917" s="2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6"/>
      <c r="I918" s="2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6"/>
      <c r="I919" s="2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6"/>
      <c r="I920" s="2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6"/>
      <c r="I921" s="2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6"/>
      <c r="I922" s="2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6"/>
      <c r="I923" s="2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6"/>
      <c r="I924" s="2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6"/>
      <c r="I925" s="2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6"/>
      <c r="I926" s="2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6"/>
      <c r="I927" s="2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6"/>
      <c r="I928" s="2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6"/>
      <c r="I929" s="2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6"/>
      <c r="I930" s="2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6"/>
      <c r="I931" s="2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6"/>
      <c r="I932" s="2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6"/>
      <c r="I933" s="2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6"/>
      <c r="I934" s="2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6"/>
      <c r="I935" s="2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6"/>
      <c r="I936" s="2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6"/>
      <c r="I937" s="2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6"/>
      <c r="I938" s="2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6"/>
      <c r="I939" s="2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6"/>
      <c r="I940" s="2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6"/>
      <c r="I941" s="2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6"/>
      <c r="I942" s="2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6"/>
      <c r="I943" s="2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6"/>
      <c r="I944" s="2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6"/>
      <c r="I945" s="2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6"/>
      <c r="I946" s="2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6"/>
      <c r="I947" s="2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6"/>
      <c r="I948" s="2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6"/>
      <c r="I949" s="2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6"/>
      <c r="I950" s="2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6"/>
      <c r="I951" s="2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6"/>
      <c r="I952" s="2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6"/>
      <c r="I953" s="2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6"/>
      <c r="I954" s="2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6"/>
      <c r="I955" s="2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6"/>
      <c r="I956" s="2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6"/>
      <c r="I957" s="2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6"/>
      <c r="I958" s="2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6"/>
      <c r="I959" s="2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6"/>
      <c r="I960" s="2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6"/>
      <c r="I961" s="2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6"/>
      <c r="I962" s="2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6"/>
      <c r="I963" s="2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6"/>
      <c r="I964" s="2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6"/>
      <c r="I965" s="2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6"/>
      <c r="I966" s="2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6"/>
      <c r="I967" s="2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6"/>
      <c r="I968" s="2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6"/>
      <c r="I969" s="2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6"/>
      <c r="I970" s="2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6"/>
      <c r="I971" s="2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6"/>
      <c r="I972" s="2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6"/>
      <c r="I973" s="2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6"/>
      <c r="I974" s="2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6"/>
      <c r="I975" s="2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6"/>
      <c r="I976" s="2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6"/>
      <c r="I977" s="2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6"/>
      <c r="I978" s="2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6"/>
      <c r="I979" s="2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6"/>
      <c r="I980" s="2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6"/>
      <c r="I981" s="2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6"/>
      <c r="I982" s="2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6"/>
      <c r="I983" s="2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6"/>
      <c r="I984" s="2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6"/>
      <c r="I985" s="2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6"/>
      <c r="I986" s="2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6"/>
      <c r="I987" s="2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6"/>
      <c r="I988" s="2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6"/>
      <c r="I989" s="2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6"/>
      <c r="I990" s="2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6"/>
      <c r="I991" s="2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6"/>
      <c r="I992" s="2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6"/>
      <c r="I993" s="2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2025-07-11T13:29:16Z</dcterms:modified>
</cp:coreProperties>
</file>