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z9vC8YGO3eZ8B6B0gy/oxTtjc/57WVK7cHxcSAtlLD4="/>
    </ext>
  </extLst>
</workbook>
</file>

<file path=xl/calcChain.xml><?xml version="1.0" encoding="utf-8"?>
<calcChain xmlns="http://schemas.openxmlformats.org/spreadsheetml/2006/main">
  <c r="S30" i="1" l="1"/>
  <c r="S29" i="1"/>
  <c r="S28" i="1"/>
  <c r="AD28" i="1" s="1"/>
  <c r="S27" i="1"/>
  <c r="AD27" i="1" s="1"/>
  <c r="S26" i="1"/>
  <c r="S25" i="1"/>
  <c r="S24" i="1"/>
  <c r="S23" i="1"/>
  <c r="S22" i="1"/>
  <c r="AD22" i="1" s="1"/>
  <c r="S21" i="1"/>
  <c r="S20" i="1"/>
  <c r="S19" i="1"/>
  <c r="S18" i="1"/>
  <c r="S17" i="1"/>
  <c r="S16" i="1"/>
  <c r="S15" i="1"/>
  <c r="S14" i="1"/>
  <c r="S13" i="1"/>
  <c r="S12" i="1"/>
  <c r="AD12" i="1" s="1"/>
  <c r="S11" i="1"/>
  <c r="S10" i="1"/>
  <c r="S9" i="1"/>
  <c r="Q30" i="1"/>
  <c r="Q9" i="1" l="1"/>
  <c r="Q8" i="1"/>
  <c r="S8" i="1" s="1"/>
  <c r="Q7" i="1"/>
  <c r="S7" i="1" s="1"/>
  <c r="Q6" i="1"/>
  <c r="S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<sst xmlns="http://schemas.openxmlformats.org/spreadsheetml/2006/main" count="95" uniqueCount="92">
  <si>
    <t>PL1</t>
  </si>
  <si>
    <t xml:space="preserve">                Datum: 24/25</t>
  </si>
  <si>
    <t>Priustvo (PN)</t>
  </si>
  <si>
    <t>Aktivnost (A)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</si>
  <si>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</si>
  <si>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</si>
  <si>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</si>
  <si>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</si>
  <si>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</si>
  <si>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</si>
  <si>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</si>
  <si>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</si>
  <si>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</si>
  <si>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</si>
  <si>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</si>
  <si>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</si>
  <si>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</si>
  <si>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</si>
  <si>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</si>
  <si>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</si>
  <si>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</si>
  <si>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</si>
  <si>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</si>
  <si>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</si>
  <si>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</si>
  <si>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</si>
  <si>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</si>
  <si>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</si>
  <si>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</si>
  <si>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</si>
  <si>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</si>
  <si>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</si>
  <si>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</si>
  <si>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</si>
  <si>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</si>
  <si>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</si>
  <si>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</si>
  <si>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</si>
  <si>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</si>
  <si>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</si>
  <si>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</si>
  <si>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</si>
  <si>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</si>
  <si>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</si>
  <si>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</si>
  <si>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</si>
  <si>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</si>
  <si>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</si>
  <si>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</si>
  <si>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</si>
  <si>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</si>
  <si>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</si>
  <si>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</si>
  <si>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</si>
  <si>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</si>
  <si>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</si>
  <si>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</si>
  <si>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</si>
  <si>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</si>
  <si>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</si>
  <si>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</si>
  <si>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</si>
  <si>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</si>
  <si>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</si>
  <si>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</si>
  <si>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</si>
  <si>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</si>
  <si>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</si>
  <si>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</si>
  <si>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</si>
  <si>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</si>
  <si>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</si>
  <si>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</si>
  <si>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</si>
  <si>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</si>
  <si>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PS31/23 </t>
  </si>
  <si>
    <t>Елена</t>
  </si>
  <si>
    <t>Ђаковић</t>
  </si>
  <si>
    <t>Ђорђе</t>
  </si>
  <si>
    <t>Круљ</t>
  </si>
  <si>
    <t>petrijana</t>
  </si>
  <si>
    <t>Peri[ic</t>
  </si>
  <si>
    <t>Đorđe</t>
  </si>
  <si>
    <t>Igor</t>
  </si>
  <si>
    <t>Prezentacija</t>
  </si>
  <si>
    <t>Milica</t>
  </si>
  <si>
    <t>Subotić</t>
  </si>
  <si>
    <t>Završni Ispit (0-70)</t>
  </si>
  <si>
    <t>Stanislava</t>
  </si>
  <si>
    <t>Dmitrić</t>
  </si>
  <si>
    <t>Leontina</t>
  </si>
  <si>
    <t>Lazić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</si>
</sst>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/>
    <xf numFmtId="0" fontId="7" fillId="0" borderId="13" xfId="0" applyFont="1" applyBorder="1"/>
    <xf numFmtId="0" fontId="8" fillId="0" borderId="13" xfId="0" applyFont="1" applyBorder="1"/>
    <xf numFmtId="0" fontId="1" fillId="0" borderId="13" xfId="0" applyFont="1" applyBorder="1"/>
    <xf numFmtId="0" fontId="9" fillId="0" borderId="0" xfId="0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0" fillId="0" borderId="13" xfId="0" applyFont="1" applyBorder="1"/>
    <xf numFmtId="0" fontId="11" fillId="0" borderId="0" xfId="0" applyFont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7" fillId="3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workbookViewId="0">
      <selection activeCell="A31" sqref="A31:XFD32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7" width="3.7109375" hidden="1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31"/>
      <c r="E1" s="33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T1" s="2"/>
      <c r="U1" s="2"/>
      <c r="V1" s="36"/>
      <c r="W1" s="36"/>
      <c r="X1" s="36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32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37"/>
      <c r="W2" s="37"/>
      <c r="X2" s="37"/>
      <c r="Y2" s="27"/>
      <c r="Z2" s="29"/>
      <c r="AA2" s="7"/>
      <c r="AB2" s="5"/>
      <c r="AC2" s="5"/>
      <c r="AD2" s="3"/>
      <c r="AE2" s="3"/>
      <c r="AF2" s="1"/>
      <c r="AG2" s="1"/>
    </row>
    <row r="3" spans="1:46" ht="84" customHeight="1" thickBot="1" x14ac:dyDescent="0.25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82</v>
      </c>
      <c r="R3" s="11" t="s">
        <v>83</v>
      </c>
      <c r="S3" s="12" t="s">
        <v>2</v>
      </c>
      <c r="T3" s="13"/>
      <c r="U3" s="13"/>
      <c r="V3" s="13"/>
      <c r="W3" s="13"/>
      <c r="X3" s="13"/>
      <c r="Y3" s="28"/>
      <c r="Z3" s="30"/>
      <c r="AA3" s="14" t="s">
        <v>3</v>
      </c>
      <c r="AB3" s="15" t="s">
        <v>84</v>
      </c>
      <c r="AC3" s="15" t="s">
        <v>87</v>
      </c>
      <c r="AD3" s="16" t="s">
        <v>4</v>
      </c>
      <c r="AE3" s="16" t="s">
        <v>5</v>
      </c>
      <c r="AF3" s="1"/>
      <c r="AG3" s="1"/>
    </row>
    <row r="4" spans="1:46" ht="12.75" hidden="1" customHeight="1" x14ac:dyDescent="0.25">
      <c r="A4" s="17">
        <v>1</v>
      </c>
      <c r="B4" s="17" t="s">
        <v>6</v>
      </c>
      <c r="C4" s="17" t="s">
        <v>7</v>
      </c>
      <c r="D4" s="17" t="s">
        <v>8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9">
        <f>E4+F4+G4+H4+I4+J4+K4+L4+M4+N4+O4+P4</f>
        <v>12</v>
      </c>
      <c r="R4" s="19">
        <v>11</v>
      </c>
      <c r="S4" s="19">
        <f>(R4+Q4)/24*10</f>
        <v>9.5833333333333339</v>
      </c>
      <c r="T4" s="19"/>
      <c r="U4" s="19"/>
      <c r="V4" s="19"/>
      <c r="W4" s="19"/>
      <c r="X4" s="19"/>
      <c r="Y4" s="19"/>
      <c r="Z4" s="19"/>
      <c r="AA4" s="20"/>
      <c r="AB4" s="19">
        <v>16</v>
      </c>
      <c r="AC4" s="19">
        <v>6</v>
      </c>
      <c r="AD4" s="21"/>
      <c r="AE4" s="21">
        <v>5</v>
      </c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hidden="1" customHeight="1" x14ac:dyDescent="0.25">
      <c r="A5" s="17">
        <v>2</v>
      </c>
      <c r="B5" s="17" t="s">
        <v>9</v>
      </c>
      <c r="C5" s="17" t="s">
        <v>10</v>
      </c>
      <c r="D5" s="17" t="s">
        <v>11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9"/>
      <c r="N5" s="18">
        <v>1</v>
      </c>
      <c r="O5" s="18">
        <v>1</v>
      </c>
      <c r="P5" s="18">
        <v>1</v>
      </c>
      <c r="Q5" s="19">
        <f t="shared" ref="Q5:Q30" si="0">E5+F5+G5+H5+I5+J5+K5+L5+M5+N5+O5+P5</f>
        <v>11</v>
      </c>
      <c r="R5" s="19">
        <v>10</v>
      </c>
      <c r="S5" s="19">
        <f t="shared" ref="S5:S30" si="1">(R5+Q5)/24*10</f>
        <v>8.75</v>
      </c>
      <c r="T5" s="19"/>
      <c r="U5" s="19"/>
      <c r="V5" s="19"/>
      <c r="W5" s="19"/>
      <c r="X5" s="19"/>
      <c r="Y5" s="19"/>
      <c r="Z5" s="19"/>
      <c r="AA5" s="20"/>
      <c r="AB5" s="17">
        <v>16</v>
      </c>
      <c r="AC5" s="17">
        <v>0</v>
      </c>
      <c r="AD5" s="17"/>
      <c r="AE5" s="17">
        <v>5</v>
      </c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hidden="1" customHeight="1" x14ac:dyDescent="0.25">
      <c r="A6" s="19">
        <v>3</v>
      </c>
      <c r="B6" s="19" t="s">
        <v>12</v>
      </c>
      <c r="C6" s="19" t="s">
        <v>13</v>
      </c>
      <c r="D6" s="19" t="s">
        <v>14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9"/>
      <c r="N6" s="18">
        <v>1</v>
      </c>
      <c r="O6" s="18">
        <v>1</v>
      </c>
      <c r="P6" s="18">
        <v>1</v>
      </c>
      <c r="Q6" s="19">
        <f t="shared" si="0"/>
        <v>11</v>
      </c>
      <c r="R6" s="19">
        <v>10</v>
      </c>
      <c r="S6" s="19">
        <f t="shared" si="1"/>
        <v>8.75</v>
      </c>
      <c r="T6" s="19"/>
      <c r="U6" s="19"/>
      <c r="V6" s="19"/>
      <c r="W6" s="19"/>
      <c r="X6" s="19"/>
      <c r="Y6" s="19"/>
      <c r="Z6" s="19"/>
      <c r="AA6" s="20"/>
      <c r="AB6" s="17">
        <v>20</v>
      </c>
      <c r="AC6" s="17"/>
      <c r="AD6" s="17"/>
      <c r="AE6" s="17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hidden="1" customHeight="1" x14ac:dyDescent="0.25">
      <c r="A7" s="17">
        <v>4</v>
      </c>
      <c r="B7" s="17" t="s">
        <v>15</v>
      </c>
      <c r="C7" s="17" t="s">
        <v>16</v>
      </c>
      <c r="D7" s="17" t="s">
        <v>17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9"/>
      <c r="N7" s="18">
        <v>1</v>
      </c>
      <c r="O7" s="18">
        <v>1</v>
      </c>
      <c r="P7" s="18">
        <v>1</v>
      </c>
      <c r="Q7" s="19">
        <f t="shared" si="0"/>
        <v>11</v>
      </c>
      <c r="R7" s="19">
        <v>12</v>
      </c>
      <c r="S7" s="19">
        <f t="shared" si="1"/>
        <v>9.5833333333333339</v>
      </c>
      <c r="T7" s="19"/>
      <c r="U7" s="19"/>
      <c r="V7" s="19"/>
      <c r="W7" s="19"/>
      <c r="X7" s="19"/>
      <c r="Y7" s="19"/>
      <c r="Z7" s="19"/>
      <c r="AA7" s="20"/>
      <c r="AB7" s="17">
        <v>14</v>
      </c>
      <c r="AC7" s="17">
        <v>0</v>
      </c>
      <c r="AD7" s="17"/>
      <c r="AE7" s="17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hidden="1" customHeight="1" x14ac:dyDescent="0.25">
      <c r="A8" s="17">
        <v>6</v>
      </c>
      <c r="B8" s="17" t="s">
        <v>18</v>
      </c>
      <c r="C8" s="17" t="s">
        <v>19</v>
      </c>
      <c r="D8" s="17" t="s">
        <v>20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9"/>
      <c r="N8" s="18">
        <v>1</v>
      </c>
      <c r="O8" s="18">
        <v>1</v>
      </c>
      <c r="P8" s="18">
        <v>1</v>
      </c>
      <c r="Q8" s="19">
        <f t="shared" si="0"/>
        <v>11</v>
      </c>
      <c r="R8" s="19">
        <v>11</v>
      </c>
      <c r="S8" s="19">
        <f t="shared" si="1"/>
        <v>9.1666666666666661</v>
      </c>
      <c r="T8" s="19"/>
      <c r="U8" s="19"/>
      <c r="V8" s="19"/>
      <c r="W8" s="19"/>
      <c r="X8" s="19"/>
      <c r="Y8" s="19"/>
      <c r="Z8" s="19"/>
      <c r="AA8" s="20"/>
      <c r="AB8" s="17">
        <v>15</v>
      </c>
      <c r="AC8" s="17">
        <v>7</v>
      </c>
      <c r="AD8" s="17"/>
      <c r="AE8" s="17">
        <v>5</v>
      </c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customHeight="1" thickBot="1" x14ac:dyDescent="0.3">
      <c r="A9" s="17">
        <v>7</v>
      </c>
      <c r="B9" s="17" t="s">
        <v>21</v>
      </c>
      <c r="C9" s="17" t="s">
        <v>22</v>
      </c>
      <c r="D9" s="17" t="s">
        <v>23</v>
      </c>
      <c r="E9" s="18">
        <v>1</v>
      </c>
      <c r="F9" s="18">
        <v>1</v>
      </c>
      <c r="G9" s="18">
        <v>1</v>
      </c>
      <c r="H9" s="18">
        <v>1</v>
      </c>
      <c r="I9" s="19"/>
      <c r="J9" s="18">
        <v>1</v>
      </c>
      <c r="K9" s="18">
        <v>1</v>
      </c>
      <c r="L9" s="18">
        <v>1</v>
      </c>
      <c r="M9" s="19"/>
      <c r="N9" s="19"/>
      <c r="O9" s="18">
        <v>1</v>
      </c>
      <c r="P9" s="18">
        <v>1</v>
      </c>
      <c r="Q9" s="19">
        <f t="shared" si="0"/>
        <v>9</v>
      </c>
      <c r="R9" s="19">
        <v>9</v>
      </c>
      <c r="S9" s="19">
        <f t="shared" si="1"/>
        <v>7.5</v>
      </c>
      <c r="T9" s="19"/>
      <c r="U9" s="19"/>
      <c r="V9" s="19"/>
      <c r="W9" s="19"/>
      <c r="X9" s="19"/>
      <c r="Y9" s="19"/>
      <c r="Z9" s="19"/>
      <c r="AA9" s="20"/>
      <c r="AB9" s="17">
        <v>15</v>
      </c>
      <c r="AC9" s="17">
        <v>16</v>
      </c>
      <c r="AD9" s="17"/>
      <c r="AE9" s="38">
        <v>5</v>
      </c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hidden="1" customHeight="1" thickBot="1" x14ac:dyDescent="0.3">
      <c r="A10" s="17">
        <v>8</v>
      </c>
      <c r="B10" s="17" t="s">
        <v>24</v>
      </c>
      <c r="C10" s="17" t="s">
        <v>25</v>
      </c>
      <c r="D10" s="17" t="s">
        <v>26</v>
      </c>
      <c r="E10" s="19"/>
      <c r="F10" s="18">
        <v>1</v>
      </c>
      <c r="G10" s="18">
        <v>1</v>
      </c>
      <c r="H10" s="19"/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9"/>
      <c r="O10" s="18"/>
      <c r="P10" s="19"/>
      <c r="Q10" s="19"/>
      <c r="R10" s="19">
        <v>12</v>
      </c>
      <c r="S10" s="19">
        <f t="shared" si="1"/>
        <v>5</v>
      </c>
      <c r="T10" s="19"/>
      <c r="U10" s="19"/>
      <c r="V10" s="19"/>
      <c r="W10" s="19"/>
      <c r="X10" s="19"/>
      <c r="Y10" s="19"/>
      <c r="Z10" s="19"/>
      <c r="AA10" s="20"/>
      <c r="AB10" s="17"/>
      <c r="AC10" s="17"/>
      <c r="AD10" s="17"/>
      <c r="AE10" s="17"/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hidden="1" customHeight="1" thickBot="1" x14ac:dyDescent="0.3">
      <c r="A11" s="17">
        <v>9</v>
      </c>
      <c r="B11" s="17" t="s">
        <v>27</v>
      </c>
      <c r="C11" s="17" t="s">
        <v>28</v>
      </c>
      <c r="D11" s="17" t="s">
        <v>29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9">
        <v>12</v>
      </c>
      <c r="R11" s="19">
        <v>12</v>
      </c>
      <c r="S11" s="19">
        <f t="shared" si="1"/>
        <v>10</v>
      </c>
      <c r="T11" s="19"/>
      <c r="U11" s="19"/>
      <c r="V11" s="19"/>
      <c r="W11" s="19"/>
      <c r="X11" s="19"/>
      <c r="Y11" s="19"/>
      <c r="Z11" s="19"/>
      <c r="AA11" s="20"/>
      <c r="AB11" s="17">
        <v>17</v>
      </c>
      <c r="AC11" s="17"/>
      <c r="AD11" s="17"/>
      <c r="AE11" s="17"/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hidden="1" customHeight="1" x14ac:dyDescent="0.25">
      <c r="A12" s="17">
        <v>11</v>
      </c>
      <c r="B12" s="17" t="s">
        <v>30</v>
      </c>
      <c r="C12" s="17" t="s">
        <v>31</v>
      </c>
      <c r="D12" s="17" t="s">
        <v>32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9"/>
      <c r="O12" s="18">
        <v>1</v>
      </c>
      <c r="P12" s="18">
        <v>1</v>
      </c>
      <c r="Q12" s="19">
        <v>10</v>
      </c>
      <c r="R12" s="19">
        <v>10</v>
      </c>
      <c r="S12" s="19">
        <f t="shared" si="1"/>
        <v>8.3333333333333339</v>
      </c>
      <c r="T12" s="19"/>
      <c r="U12" s="19"/>
      <c r="V12" s="19"/>
      <c r="W12" s="19"/>
      <c r="X12" s="19"/>
      <c r="Y12" s="19"/>
      <c r="Z12" s="19"/>
      <c r="AA12" s="20"/>
      <c r="AB12" s="17">
        <v>20</v>
      </c>
      <c r="AC12" s="17">
        <v>35</v>
      </c>
      <c r="AD12" s="17">
        <f>S12+AB12+AC12</f>
        <v>63.333333333333336</v>
      </c>
      <c r="AE12" s="17">
        <v>7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hidden="1" customHeight="1" x14ac:dyDescent="0.25">
      <c r="A13" s="17">
        <v>12</v>
      </c>
      <c r="B13" s="17" t="s">
        <v>33</v>
      </c>
      <c r="C13" s="17" t="s">
        <v>34</v>
      </c>
      <c r="D13" s="17" t="s">
        <v>35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9"/>
      <c r="N13" s="18">
        <v>1</v>
      </c>
      <c r="O13" s="18">
        <v>1</v>
      </c>
      <c r="P13" s="18">
        <v>1</v>
      </c>
      <c r="Q13" s="19">
        <v>11</v>
      </c>
      <c r="R13" s="19">
        <v>11</v>
      </c>
      <c r="S13" s="19">
        <f t="shared" si="1"/>
        <v>9.1666666666666661</v>
      </c>
      <c r="T13" s="19"/>
      <c r="U13" s="19"/>
      <c r="V13" s="19"/>
      <c r="W13" s="19"/>
      <c r="X13" s="19"/>
      <c r="Y13" s="19"/>
      <c r="Z13" s="19"/>
      <c r="AA13" s="20"/>
      <c r="AB13" s="17">
        <v>20</v>
      </c>
      <c r="AC13" s="17"/>
      <c r="AD13" s="17"/>
      <c r="AE13" s="17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hidden="1" customHeight="1" x14ac:dyDescent="0.25">
      <c r="A14" s="17">
        <v>13</v>
      </c>
      <c r="B14" s="17" t="s">
        <v>36</v>
      </c>
      <c r="C14" s="17" t="s">
        <v>37</v>
      </c>
      <c r="D14" s="17" t="s">
        <v>38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9"/>
      <c r="N14" s="18">
        <v>1</v>
      </c>
      <c r="O14" s="18">
        <v>1</v>
      </c>
      <c r="P14" s="18">
        <v>1</v>
      </c>
      <c r="Q14" s="19">
        <v>12</v>
      </c>
      <c r="R14" s="19">
        <v>12</v>
      </c>
      <c r="S14" s="19">
        <f t="shared" si="1"/>
        <v>10</v>
      </c>
      <c r="T14" s="19"/>
      <c r="U14" s="19"/>
      <c r="V14" s="19"/>
      <c r="W14" s="19"/>
      <c r="X14" s="19"/>
      <c r="Y14" s="19"/>
      <c r="Z14" s="19"/>
      <c r="AA14" s="20"/>
      <c r="AB14" s="17">
        <v>14</v>
      </c>
      <c r="AC14" s="17"/>
      <c r="AD14" s="17"/>
      <c r="AE14" s="17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hidden="1" customHeight="1" x14ac:dyDescent="0.25">
      <c r="A15" s="19">
        <v>14</v>
      </c>
      <c r="B15" s="19" t="s">
        <v>39</v>
      </c>
      <c r="C15" s="19" t="s">
        <v>40</v>
      </c>
      <c r="D15" s="19" t="s">
        <v>41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9"/>
      <c r="K15" s="18">
        <v>1</v>
      </c>
      <c r="L15" s="18">
        <v>1</v>
      </c>
      <c r="M15" s="19"/>
      <c r="N15" s="18">
        <v>1</v>
      </c>
      <c r="O15" s="18">
        <v>1</v>
      </c>
      <c r="P15" s="18">
        <v>1</v>
      </c>
      <c r="Q15" s="19">
        <v>10</v>
      </c>
      <c r="R15" s="19">
        <v>10</v>
      </c>
      <c r="S15" s="19">
        <f t="shared" si="1"/>
        <v>8.3333333333333339</v>
      </c>
      <c r="T15" s="19"/>
      <c r="U15" s="19"/>
      <c r="V15" s="19"/>
      <c r="W15" s="19"/>
      <c r="X15" s="19"/>
      <c r="Y15" s="19"/>
      <c r="Z15" s="19"/>
      <c r="AA15" s="20"/>
      <c r="AB15" s="17">
        <v>16</v>
      </c>
      <c r="AC15" s="17"/>
      <c r="AD15" s="17"/>
      <c r="AE15" s="17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hidden="1" customHeight="1" x14ac:dyDescent="0.25">
      <c r="A16" s="17">
        <v>16</v>
      </c>
      <c r="B16" s="17" t="s">
        <v>42</v>
      </c>
      <c r="C16" s="17" t="s">
        <v>43</v>
      </c>
      <c r="D16" s="17" t="s">
        <v>44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9"/>
      <c r="N16" s="18">
        <v>1</v>
      </c>
      <c r="O16" s="18">
        <v>1</v>
      </c>
      <c r="P16" s="18">
        <v>1</v>
      </c>
      <c r="Q16" s="19">
        <v>10</v>
      </c>
      <c r="R16" s="19">
        <v>10</v>
      </c>
      <c r="S16" s="19">
        <f t="shared" si="1"/>
        <v>8.3333333333333339</v>
      </c>
      <c r="T16" s="19"/>
      <c r="U16" s="19"/>
      <c r="V16" s="19"/>
      <c r="W16" s="19"/>
      <c r="X16" s="19"/>
      <c r="Y16" s="19"/>
      <c r="Z16" s="19"/>
      <c r="AA16" s="20"/>
      <c r="AB16" s="17">
        <v>19</v>
      </c>
      <c r="AC16" s="17"/>
      <c r="AD16" s="17"/>
      <c r="AE16" s="17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hidden="1" customHeight="1" x14ac:dyDescent="0.25">
      <c r="A17" s="17">
        <v>17</v>
      </c>
      <c r="B17" s="17" t="s">
        <v>45</v>
      </c>
      <c r="C17" s="17" t="s">
        <v>46</v>
      </c>
      <c r="D17" s="17" t="s">
        <v>47</v>
      </c>
      <c r="E17" s="18">
        <v>1</v>
      </c>
      <c r="F17" s="18">
        <v>1</v>
      </c>
      <c r="G17" s="19"/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9">
        <v>12</v>
      </c>
      <c r="R17" s="19">
        <v>12</v>
      </c>
      <c r="S17" s="19">
        <f t="shared" si="1"/>
        <v>10</v>
      </c>
      <c r="T17" s="19"/>
      <c r="U17" s="19"/>
      <c r="V17" s="19"/>
      <c r="W17" s="19"/>
      <c r="X17" s="19"/>
      <c r="Y17" s="19"/>
      <c r="Z17" s="19"/>
      <c r="AA17" s="20"/>
      <c r="AB17" s="19">
        <v>17</v>
      </c>
      <c r="AC17" s="19"/>
      <c r="AD17" s="21"/>
      <c r="AE17" s="21"/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hidden="1" customHeight="1" x14ac:dyDescent="0.25">
      <c r="A18" s="17">
        <v>19</v>
      </c>
      <c r="B18" s="17" t="s">
        <v>48</v>
      </c>
      <c r="C18" s="17" t="s">
        <v>49</v>
      </c>
      <c r="D18" s="17" t="s">
        <v>50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9"/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9">
        <v>11</v>
      </c>
      <c r="R18" s="19">
        <v>11</v>
      </c>
      <c r="S18" s="19">
        <f t="shared" si="1"/>
        <v>9.1666666666666661</v>
      </c>
      <c r="T18" s="19"/>
      <c r="U18" s="19"/>
      <c r="V18" s="19"/>
      <c r="W18" s="19"/>
      <c r="X18" s="19"/>
      <c r="Y18" s="19"/>
      <c r="Z18" s="19"/>
      <c r="AA18" s="20"/>
      <c r="AB18" s="17">
        <v>16</v>
      </c>
      <c r="AC18" s="17">
        <v>27</v>
      </c>
      <c r="AD18" s="17"/>
      <c r="AE18" s="17">
        <v>5</v>
      </c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hidden="1" customHeight="1" x14ac:dyDescent="0.25">
      <c r="A19" s="17">
        <v>20</v>
      </c>
      <c r="B19" s="17" t="s">
        <v>51</v>
      </c>
      <c r="C19" s="17" t="s">
        <v>52</v>
      </c>
      <c r="D19" s="17" t="s">
        <v>53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9">
        <v>12</v>
      </c>
      <c r="R19" s="19">
        <v>12</v>
      </c>
      <c r="S19" s="19">
        <f t="shared" si="1"/>
        <v>10</v>
      </c>
      <c r="T19" s="19"/>
      <c r="U19" s="19"/>
      <c r="V19" s="19"/>
      <c r="W19" s="19"/>
      <c r="X19" s="19"/>
      <c r="Y19" s="19"/>
      <c r="Z19" s="19"/>
      <c r="AA19" s="20"/>
      <c r="AB19" s="17">
        <v>20</v>
      </c>
      <c r="AC19" s="17"/>
      <c r="AD19" s="17"/>
      <c r="AE19" s="17"/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hidden="1" customHeight="1" x14ac:dyDescent="0.25">
      <c r="A20" s="19">
        <v>21</v>
      </c>
      <c r="B20" s="19" t="s">
        <v>54</v>
      </c>
      <c r="C20" s="19" t="s">
        <v>43</v>
      </c>
      <c r="D20" s="19" t="s">
        <v>55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9">
        <v>12</v>
      </c>
      <c r="R20" s="19">
        <v>12</v>
      </c>
      <c r="S20" s="19">
        <f t="shared" si="1"/>
        <v>10</v>
      </c>
      <c r="T20" s="19"/>
      <c r="U20" s="19"/>
      <c r="V20" s="19"/>
      <c r="W20" s="19"/>
      <c r="X20" s="19"/>
      <c r="Y20" s="19"/>
      <c r="Z20" s="19"/>
      <c r="AA20" s="20"/>
      <c r="AB20" s="17">
        <v>19</v>
      </c>
      <c r="AC20" s="17"/>
      <c r="AD20" s="17"/>
      <c r="AE20" s="17"/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hidden="1" customHeight="1" x14ac:dyDescent="0.25">
      <c r="A21" s="17">
        <v>22</v>
      </c>
      <c r="B21" s="17" t="s">
        <v>56</v>
      </c>
      <c r="C21" s="17" t="s">
        <v>57</v>
      </c>
      <c r="D21" s="17" t="s">
        <v>58</v>
      </c>
      <c r="E21" s="18">
        <v>1</v>
      </c>
      <c r="F21" s="18">
        <v>1</v>
      </c>
      <c r="G21" s="19"/>
      <c r="H21" s="19"/>
      <c r="I21" s="19"/>
      <c r="J21" s="19"/>
      <c r="K21" s="19"/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9">
        <v>6</v>
      </c>
      <c r="R21" s="19">
        <v>6</v>
      </c>
      <c r="S21" s="19">
        <f t="shared" si="1"/>
        <v>5</v>
      </c>
      <c r="T21" s="19"/>
      <c r="U21" s="19"/>
      <c r="V21" s="19"/>
      <c r="W21" s="19"/>
      <c r="X21" s="19"/>
      <c r="Y21" s="19"/>
      <c r="Z21" s="19"/>
      <c r="AA21" s="20"/>
      <c r="AB21" s="17">
        <v>14</v>
      </c>
      <c r="AC21" s="17"/>
      <c r="AD21" s="17"/>
      <c r="AE21" s="17"/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hidden="1" customHeight="1" x14ac:dyDescent="0.25">
      <c r="A22" s="17">
        <v>24</v>
      </c>
      <c r="B22" s="17" t="s">
        <v>59</v>
      </c>
      <c r="C22" s="17" t="s">
        <v>25</v>
      </c>
      <c r="D22" s="17" t="s">
        <v>60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9">
        <v>12</v>
      </c>
      <c r="R22" s="19">
        <v>12</v>
      </c>
      <c r="S22" s="19">
        <f t="shared" si="1"/>
        <v>10</v>
      </c>
      <c r="T22" s="19"/>
      <c r="U22" s="19"/>
      <c r="V22" s="19"/>
      <c r="W22" s="19"/>
      <c r="X22" s="19"/>
      <c r="Y22" s="19"/>
      <c r="Z22" s="19"/>
      <c r="AA22" s="20"/>
      <c r="AB22" s="17">
        <v>19</v>
      </c>
      <c r="AC22" s="17">
        <v>35</v>
      </c>
      <c r="AD22" s="17">
        <f>S22+AB22+AC22</f>
        <v>64</v>
      </c>
      <c r="AE22" s="17">
        <v>7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hidden="1" customHeight="1" x14ac:dyDescent="0.25">
      <c r="A23" s="17">
        <v>25</v>
      </c>
      <c r="B23" s="17" t="s">
        <v>61</v>
      </c>
      <c r="C23" s="17" t="s">
        <v>62</v>
      </c>
      <c r="D23" s="17" t="s">
        <v>63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9">
        <v>12</v>
      </c>
      <c r="R23" s="19">
        <v>12</v>
      </c>
      <c r="S23" s="19">
        <f t="shared" si="1"/>
        <v>10</v>
      </c>
      <c r="T23" s="19"/>
      <c r="U23" s="19"/>
      <c r="V23" s="19"/>
      <c r="W23" s="19"/>
      <c r="X23" s="19"/>
      <c r="Y23" s="19"/>
      <c r="Z23" s="19"/>
      <c r="AA23" s="20"/>
      <c r="AB23" s="19">
        <v>17</v>
      </c>
      <c r="AC23" s="19">
        <v>21</v>
      </c>
      <c r="AD23" s="21"/>
      <c r="AE23" s="21">
        <v>5</v>
      </c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hidden="1" customHeight="1" x14ac:dyDescent="0.25">
      <c r="A24" s="17">
        <v>26</v>
      </c>
      <c r="B24" s="17" t="s">
        <v>64</v>
      </c>
      <c r="C24" s="17" t="s">
        <v>10</v>
      </c>
      <c r="D24" s="17" t="s">
        <v>65</v>
      </c>
      <c r="E24" s="18">
        <v>1</v>
      </c>
      <c r="F24" s="19"/>
      <c r="G24" s="19"/>
      <c r="H24" s="19"/>
      <c r="I24" s="19"/>
      <c r="J24" s="18">
        <v>1</v>
      </c>
      <c r="K24" s="19"/>
      <c r="L24" s="18">
        <v>1</v>
      </c>
      <c r="M24" s="18">
        <v>1</v>
      </c>
      <c r="N24" s="18">
        <v>1</v>
      </c>
      <c r="O24" s="19"/>
      <c r="P24" s="18">
        <v>1</v>
      </c>
      <c r="Q24" s="19">
        <v>5</v>
      </c>
      <c r="R24" s="19">
        <v>5</v>
      </c>
      <c r="S24" s="19">
        <f t="shared" si="1"/>
        <v>4.166666666666667</v>
      </c>
      <c r="T24" s="19"/>
      <c r="U24" s="19"/>
      <c r="V24" s="19"/>
      <c r="W24" s="19"/>
      <c r="X24" s="19"/>
      <c r="Y24" s="19"/>
      <c r="Z24" s="19"/>
      <c r="AA24" s="20"/>
      <c r="AB24" s="17">
        <v>16</v>
      </c>
      <c r="AC24" s="17"/>
      <c r="AD24" s="17"/>
      <c r="AE24" s="17"/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hidden="1" customHeight="1" x14ac:dyDescent="0.25">
      <c r="A25" s="17">
        <v>27</v>
      </c>
      <c r="B25" s="17" t="s">
        <v>66</v>
      </c>
      <c r="C25" s="17" t="s">
        <v>67</v>
      </c>
      <c r="D25" s="17" t="s">
        <v>68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9"/>
      <c r="L25" s="18">
        <v>1</v>
      </c>
      <c r="M25" s="19"/>
      <c r="N25" s="18">
        <v>1</v>
      </c>
      <c r="O25" s="18">
        <v>1</v>
      </c>
      <c r="P25" s="18">
        <v>1</v>
      </c>
      <c r="Q25" s="19">
        <v>12</v>
      </c>
      <c r="R25" s="19">
        <v>12</v>
      </c>
      <c r="S25" s="19">
        <f t="shared" si="1"/>
        <v>10</v>
      </c>
      <c r="T25" s="19"/>
      <c r="U25" s="19"/>
      <c r="V25" s="19"/>
      <c r="W25" s="19"/>
      <c r="X25" s="19"/>
      <c r="Y25" s="19"/>
      <c r="Z25" s="19"/>
      <c r="AA25" s="20"/>
      <c r="AB25" s="17">
        <v>19</v>
      </c>
      <c r="AC25" s="17"/>
      <c r="AD25" s="17"/>
      <c r="AE25" s="17"/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hidden="1" customHeight="1" x14ac:dyDescent="0.25">
      <c r="A26" s="17">
        <v>28</v>
      </c>
      <c r="B26" s="17" t="s">
        <v>69</v>
      </c>
      <c r="C26" s="17" t="s">
        <v>70</v>
      </c>
      <c r="D26" s="17" t="s">
        <v>71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9">
        <v>12</v>
      </c>
      <c r="R26" s="19">
        <v>12</v>
      </c>
      <c r="S26" s="19">
        <f t="shared" si="1"/>
        <v>10</v>
      </c>
      <c r="T26" s="19"/>
      <c r="U26" s="18">
        <v>1</v>
      </c>
      <c r="V26" s="19"/>
      <c r="W26" s="19"/>
      <c r="X26" s="19"/>
      <c r="Y26" s="19"/>
      <c r="Z26" s="19"/>
      <c r="AA26" s="20"/>
      <c r="AB26" s="17">
        <v>19</v>
      </c>
      <c r="AC26" s="17">
        <v>30</v>
      </c>
      <c r="AD26" s="17"/>
      <c r="AE26" s="17">
        <v>5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hidden="1" customHeight="1" x14ac:dyDescent="0.25">
      <c r="A27" s="17">
        <v>29</v>
      </c>
      <c r="B27" s="17" t="s">
        <v>72</v>
      </c>
      <c r="C27" s="17" t="s">
        <v>73</v>
      </c>
      <c r="D27" s="17" t="s">
        <v>74</v>
      </c>
      <c r="E27" s="19"/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9">
        <v>11</v>
      </c>
      <c r="R27" s="19">
        <v>11</v>
      </c>
      <c r="S27" s="19">
        <f t="shared" si="1"/>
        <v>9.1666666666666661</v>
      </c>
      <c r="T27" s="19"/>
      <c r="U27" s="19"/>
      <c r="V27" s="19"/>
      <c r="W27" s="19"/>
      <c r="X27" s="19"/>
      <c r="Y27" s="19"/>
      <c r="Z27" s="19"/>
      <c r="AA27" s="20"/>
      <c r="AB27" s="17">
        <v>20</v>
      </c>
      <c r="AC27" s="17">
        <v>51</v>
      </c>
      <c r="AD27" s="17">
        <f>S27+AB27+AC27</f>
        <v>80.166666666666657</v>
      </c>
      <c r="AE27" s="17">
        <v>9</v>
      </c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hidden="1" customHeight="1" x14ac:dyDescent="0.25">
      <c r="A28" s="23">
        <v>31</v>
      </c>
      <c r="B28" s="23" t="s">
        <v>75</v>
      </c>
      <c r="C28" s="19" t="s">
        <v>76</v>
      </c>
      <c r="D28" s="19" t="s">
        <v>77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9"/>
      <c r="N28" s="19"/>
      <c r="O28" s="18">
        <v>1</v>
      </c>
      <c r="P28" s="18">
        <v>1</v>
      </c>
      <c r="Q28" s="19"/>
      <c r="R28" s="19">
        <v>9</v>
      </c>
      <c r="S28" s="19">
        <f t="shared" si="1"/>
        <v>3.75</v>
      </c>
      <c r="T28" s="19"/>
      <c r="U28" s="19"/>
      <c r="V28" s="19"/>
      <c r="W28" s="19"/>
      <c r="X28" s="19"/>
      <c r="Y28" s="19"/>
      <c r="Z28" s="19"/>
      <c r="AA28" s="20"/>
      <c r="AB28" s="19">
        <v>20</v>
      </c>
      <c r="AC28" s="19">
        <v>35</v>
      </c>
      <c r="AD28" s="21">
        <f>S28+AB28+AC28</f>
        <v>58.75</v>
      </c>
      <c r="AE28" s="21">
        <v>6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hidden="1" customHeight="1" x14ac:dyDescent="0.25">
      <c r="A29" s="17"/>
      <c r="B29" s="17"/>
      <c r="C29" s="24" t="s">
        <v>78</v>
      </c>
      <c r="D29" s="24" t="s">
        <v>79</v>
      </c>
      <c r="E29" s="19"/>
      <c r="F29" s="18">
        <v>1</v>
      </c>
      <c r="G29" s="19"/>
      <c r="H29" s="18">
        <v>1</v>
      </c>
      <c r="I29" s="18">
        <v>1</v>
      </c>
      <c r="J29" s="19"/>
      <c r="K29" s="18">
        <v>1</v>
      </c>
      <c r="L29" s="19"/>
      <c r="M29" s="18">
        <v>1</v>
      </c>
      <c r="N29" s="18">
        <v>1</v>
      </c>
      <c r="O29" s="19"/>
      <c r="P29" s="19"/>
      <c r="Q29" s="19">
        <v>9</v>
      </c>
      <c r="R29" s="19">
        <v>9</v>
      </c>
      <c r="S29" s="19">
        <f t="shared" si="1"/>
        <v>7.5</v>
      </c>
      <c r="T29" s="19"/>
      <c r="U29" s="19"/>
      <c r="V29" s="19"/>
      <c r="W29" s="19"/>
      <c r="X29" s="19"/>
      <c r="Y29" s="19"/>
      <c r="Z29" s="19"/>
      <c r="AA29" s="20"/>
      <c r="AB29" s="17">
        <v>19</v>
      </c>
      <c r="AC29" s="17"/>
      <c r="AD29" s="17"/>
      <c r="AE29" s="17"/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customHeight="1" thickBot="1" x14ac:dyDescent="0.3">
      <c r="A30" s="17"/>
      <c r="B30" s="17"/>
      <c r="C30" s="24" t="s">
        <v>80</v>
      </c>
      <c r="D30" s="24" t="s">
        <v>81</v>
      </c>
      <c r="E30" s="19"/>
      <c r="F30" s="19"/>
      <c r="G30" s="19"/>
      <c r="H30" s="19"/>
      <c r="I30" s="19"/>
      <c r="J30" s="19"/>
      <c r="K30" s="18">
        <v>1</v>
      </c>
      <c r="L30" s="19"/>
      <c r="M30" s="18">
        <v>1</v>
      </c>
      <c r="N30" s="18">
        <v>1</v>
      </c>
      <c r="O30" s="18">
        <v>1</v>
      </c>
      <c r="P30" s="18">
        <v>1</v>
      </c>
      <c r="Q30" s="19">
        <f t="shared" si="0"/>
        <v>5</v>
      </c>
      <c r="R30" s="19">
        <v>5</v>
      </c>
      <c r="S30" s="19">
        <f t="shared" si="1"/>
        <v>4.166666666666667</v>
      </c>
      <c r="T30" s="19"/>
      <c r="U30" s="19"/>
      <c r="V30" s="19"/>
      <c r="W30" s="19"/>
      <c r="X30" s="19"/>
      <c r="Y30" s="19"/>
      <c r="Z30" s="19"/>
      <c r="AA30" s="20"/>
      <c r="AB30" s="17">
        <v>16</v>
      </c>
      <c r="AC30" s="17">
        <v>16</v>
      </c>
      <c r="AD30" s="17"/>
      <c r="AE30" s="38">
        <v>5</v>
      </c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4.25" hidden="1" customHeight="1" x14ac:dyDescent="0.25">
      <c r="A31" s="17"/>
      <c r="B31" s="17"/>
      <c r="C31" s="17" t="s">
        <v>85</v>
      </c>
      <c r="D31" s="17" t="s">
        <v>86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19"/>
      <c r="AC31" s="19">
        <v>11</v>
      </c>
      <c r="AD31" s="21"/>
      <c r="AE31" s="21">
        <v>5</v>
      </c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hidden="1" customHeight="1" x14ac:dyDescent="0.25">
      <c r="A32" s="17"/>
      <c r="B32" s="17"/>
      <c r="C32" s="17" t="s">
        <v>88</v>
      </c>
      <c r="D32" s="17" t="s">
        <v>89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17"/>
      <c r="AC32" s="17">
        <v>0</v>
      </c>
      <c r="AD32" s="17"/>
      <c r="AE32" s="17">
        <v>5</v>
      </c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customHeight="1" thickBot="1" x14ac:dyDescent="0.3">
      <c r="A33" s="17"/>
      <c r="B33" s="17"/>
      <c r="C33" s="17" t="s">
        <v>90</v>
      </c>
      <c r="D33" s="17" t="s">
        <v>91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17"/>
      <c r="AC33" s="17">
        <v>24</v>
      </c>
      <c r="AD33" s="17"/>
      <c r="AE33" s="38">
        <v>5</v>
      </c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customHeight="1" x14ac:dyDescent="0.25">
      <c r="A34" s="17"/>
      <c r="B34" s="17"/>
      <c r="C34" s="17"/>
      <c r="D34" s="17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7"/>
      <c r="AC34" s="17"/>
      <c r="AD34" s="17"/>
      <c r="AE34" s="17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19"/>
      <c r="AC35" s="19"/>
      <c r="AD35" s="21"/>
      <c r="AE35" s="2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17"/>
      <c r="AC36" s="17"/>
      <c r="AD36" s="17"/>
      <c r="AE36" s="17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customHeight="1" x14ac:dyDescent="0.25">
      <c r="A37" s="17"/>
      <c r="B37" s="17"/>
      <c r="C37" s="17"/>
      <c r="D37" s="17"/>
      <c r="E37" s="19"/>
      <c r="F37" s="19"/>
      <c r="G37" s="19"/>
      <c r="H37" s="25"/>
      <c r="I37" s="2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17"/>
      <c r="AC37" s="17"/>
      <c r="AD37" s="17"/>
      <c r="AE37" s="17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6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6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6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2025-06-19T12:28:18Z</dcterms:modified>
</cp:coreProperties>
</file>