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7470" windowHeight="84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z9vC8YGO3eZ8B6B0gy/oxTtjc/57WVK7cHxcSAtlLD4="/>
    </ext>
  </extLst>
</workbook>
</file>

<file path=xl/calcChain.xml><?xml version="1.0" encoding="utf-8"?>
<calcChain xmlns="http://schemas.openxmlformats.org/spreadsheetml/2006/main">
  <c r="AD31" i="1" l="1"/>
  <c r="AD13" i="1"/>
  <c r="AD18" i="1"/>
  <c r="AD8" i="1"/>
  <c r="AD5" i="1"/>
  <c r="S29" i="1" l="1"/>
  <c r="S28" i="1"/>
  <c r="AD28" i="1" s="1"/>
  <c r="S27" i="1"/>
  <c r="AD27" i="1" s="1"/>
  <c r="S26" i="1"/>
  <c r="AD26" i="1" s="1"/>
  <c r="S25" i="1"/>
  <c r="AD25" i="1" s="1"/>
  <c r="S24" i="1"/>
  <c r="S23" i="1"/>
  <c r="AD23" i="1" s="1"/>
  <c r="S22" i="1"/>
  <c r="AD22" i="1" s="1"/>
  <c r="S21" i="1"/>
  <c r="S20" i="1"/>
  <c r="AD20" i="1" s="1"/>
  <c r="S19" i="1"/>
  <c r="S18" i="1"/>
  <c r="S17" i="1"/>
  <c r="S16" i="1"/>
  <c r="AD16" i="1" s="1"/>
  <c r="S15" i="1"/>
  <c r="S14" i="1"/>
  <c r="S13" i="1"/>
  <c r="S12" i="1"/>
  <c r="AD12" i="1" s="1"/>
  <c r="S11" i="1"/>
  <c r="AD11" i="1" s="1"/>
  <c r="S10" i="1"/>
  <c r="Q30" i="1"/>
  <c r="S30" i="1" s="1"/>
  <c r="Q9" i="1" l="1"/>
  <c r="S9" i="1" s="1"/>
  <c r="Q8" i="1"/>
  <c r="S8" i="1" s="1"/>
  <c r="Q7" i="1"/>
  <c r="S7" i="1" s="1"/>
  <c r="AD7" i="1" s="1"/>
  <c r="Q6" i="1"/>
  <c r="S6" i="1" s="1"/>
  <c r="AD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<sst xmlns="http://schemas.openxmlformats.org/spreadsheetml/2006/main" count="95" uniqueCount="92">
  <si>
    <t>PL1</t>
  </si>
  <si>
    <t xml:space="preserve">                Datum: 24/25</t>
  </si>
  <si>
    <t>Priustvo (PN)</t>
  </si>
  <si>
    <t>Aktivnost (A)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</si>
  <si>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</si>
  <si>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</si>
  <si>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</si>
  <si>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</si>
  <si>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</si>
  <si>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</si>
  <si>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</si>
  <si>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</si>
  <si>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</si>
  <si>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</si>
  <si>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</si>
  <si>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</si>
  <si>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</si>
  <si>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</si>
  <si>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</si>
  <si>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</si>
  <si>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</si>
  <si>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</si>
  <si>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</si>
  <si>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</si>
  <si>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</si>
  <si>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</si>
  <si>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</si>
  <si>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</si>
  <si>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</si>
  <si>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</si>
  <si>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</si>
  <si>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</si>
  <si>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</si>
  <si>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</si>
  <si>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</si>
  <si>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</si>
  <si>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</si>
  <si>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</si>
  <si>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</si>
  <si>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</si>
  <si>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</si>
  <si>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</si>
  <si>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</si>
  <si>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</si>
  <si>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</si>
  <si>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</si>
  <si>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</si>
  <si>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</si>
  <si>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</si>
  <si>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</si>
  <si>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</si>
  <si>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</si>
  <si>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</si>
  <si>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</si>
  <si>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</si>
  <si>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</si>
  <si>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</si>
  <si>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</si>
  <si>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</si>
  <si>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</si>
  <si>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</si>
  <si>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</si>
  <si>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</si>
  <si>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</si>
  <si>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</si>
  <si>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</si>
  <si>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</si>
  <si>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</si>
  <si>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</si>
  <si>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</si>
  <si>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</si>
  <si>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</si>
  <si>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</si>
  <si>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</si>
  <si>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</si>
  <si>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PS31/23 </t>
  </si>
  <si>
    <t>Елена</t>
  </si>
  <si>
    <t>Ђаковић</t>
  </si>
  <si>
    <t>Ђорђе</t>
  </si>
  <si>
    <t>Круљ</t>
  </si>
  <si>
    <t>petrijana</t>
  </si>
  <si>
    <t>Peri[ic</t>
  </si>
  <si>
    <t>Đorđe</t>
  </si>
  <si>
    <t>Igor</t>
  </si>
  <si>
    <t>Prezentacija</t>
  </si>
  <si>
    <t>Milica</t>
  </si>
  <si>
    <t>Subotić</t>
  </si>
  <si>
    <t>Završni Ispit (0-70)</t>
  </si>
  <si>
    <t>Stanislava</t>
  </si>
  <si>
    <t>Dmitrić</t>
  </si>
  <si>
    <t>Leontina</t>
  </si>
  <si>
    <t>Lazić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</si>
</sst>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4" fillId="0" borderId="5" xfId="0" applyFont="1" applyBorder="1"/>
    <xf numFmtId="0" fontId="9" fillId="0" borderId="0" xfId="0" applyFont="1"/>
    <xf numFmtId="0" fontId="11" fillId="0" borderId="0" xfId="0" applyFont="1"/>
    <xf numFmtId="0" fontId="7" fillId="2" borderId="13" xfId="0" applyFont="1" applyFill="1" applyBorder="1" applyAlignment="1">
      <alignment vertical="center" wrapText="1"/>
    </xf>
    <xf numFmtId="0" fontId="1" fillId="2" borderId="13" xfId="0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2" xfId="0" applyFont="1" applyFill="1" applyBorder="1"/>
    <xf numFmtId="0" fontId="4" fillId="0" borderId="5" xfId="0" applyFont="1" applyFill="1" applyBorder="1"/>
    <xf numFmtId="0" fontId="1" fillId="0" borderId="4" xfId="0" applyFont="1" applyFill="1" applyBorder="1"/>
    <xf numFmtId="0" fontId="3" fillId="0" borderId="7" xfId="0" applyFont="1" applyFill="1" applyBorder="1"/>
    <xf numFmtId="0" fontId="5" fillId="0" borderId="5" xfId="0" applyFont="1" applyFill="1" applyBorder="1" applyAlignment="1">
      <alignment horizontal="center"/>
    </xf>
    <xf numFmtId="0" fontId="3" fillId="0" borderId="8" xfId="0" applyFont="1" applyFill="1" applyBorder="1"/>
    <xf numFmtId="0" fontId="1" fillId="0" borderId="6" xfId="0" applyFont="1" applyFill="1" applyBorder="1" applyAlignment="1">
      <alignment textRotation="90"/>
    </xf>
    <xf numFmtId="0" fontId="4" fillId="0" borderId="9" xfId="0" applyFont="1" applyFill="1" applyBorder="1" applyAlignment="1">
      <alignment textRotation="90"/>
    </xf>
    <xf numFmtId="0" fontId="4" fillId="0" borderId="5" xfId="0" applyFont="1" applyFill="1" applyBorder="1" applyAlignment="1">
      <alignment textRotation="90"/>
    </xf>
    <xf numFmtId="0" fontId="2" fillId="0" borderId="0" xfId="0" applyFont="1" applyFill="1"/>
    <xf numFmtId="0" fontId="1" fillId="0" borderId="6" xfId="0" applyFont="1" applyFill="1" applyBorder="1" applyAlignment="1">
      <alignment horizontal="right" vertical="center"/>
    </xf>
    <xf numFmtId="14" fontId="5" fillId="0" borderId="6" xfId="0" applyNumberFormat="1" applyFont="1" applyFill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6" fillId="0" borderId="6" xfId="0" applyFont="1" applyFill="1" applyBorder="1" applyAlignment="1">
      <alignment horizontal="center" textRotation="90"/>
    </xf>
    <xf numFmtId="49" fontId="5" fillId="0" borderId="6" xfId="0" applyNumberFormat="1" applyFont="1" applyFill="1" applyBorder="1" applyAlignment="1">
      <alignment textRotation="90"/>
    </xf>
    <xf numFmtId="0" fontId="3" fillId="0" borderId="10" xfId="0" applyFont="1" applyFill="1" applyBorder="1"/>
    <xf numFmtId="0" fontId="3" fillId="0" borderId="11" xfId="0" applyFont="1" applyFill="1" applyBorder="1"/>
    <xf numFmtId="0" fontId="4" fillId="0" borderId="6" xfId="0" applyFont="1" applyFill="1" applyBorder="1" applyAlignment="1">
      <alignment textRotation="90"/>
    </xf>
    <xf numFmtId="0" fontId="1" fillId="0" borderId="12" xfId="0" applyFont="1" applyFill="1" applyBorder="1" applyAlignment="1">
      <alignment textRotation="90"/>
    </xf>
    <xf numFmtId="0" fontId="1" fillId="0" borderId="9" xfId="0" applyFont="1" applyFill="1" applyBorder="1" applyAlignment="1">
      <alignment textRotation="90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/>
    <xf numFmtId="0" fontId="7" fillId="0" borderId="13" xfId="0" applyFont="1" applyFill="1" applyBorder="1"/>
    <xf numFmtId="0" fontId="8" fillId="0" borderId="13" xfId="0" applyFont="1" applyFill="1" applyBorder="1"/>
    <xf numFmtId="0" fontId="1" fillId="0" borderId="13" xfId="0" applyFont="1" applyFill="1" applyBorder="1"/>
    <xf numFmtId="0" fontId="7" fillId="0" borderId="13" xfId="0" applyFont="1" applyFill="1" applyBorder="1" applyAlignment="1">
      <alignment vertical="center"/>
    </xf>
    <xf numFmtId="0" fontId="10" fillId="0" borderId="13" xfId="0" applyFont="1" applyFill="1" applyBorder="1"/>
    <xf numFmtId="0" fontId="1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workbookViewId="0">
      <selection activeCell="A32" sqref="A32:XFD39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7" width="3.7109375" hidden="1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7"/>
      <c r="B1" s="7"/>
      <c r="C1" s="7"/>
      <c r="D1" s="8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1"/>
      <c r="T1" s="12"/>
      <c r="U1" s="12"/>
      <c r="V1" s="13"/>
      <c r="W1" s="13"/>
      <c r="X1" s="13"/>
      <c r="Y1" s="12"/>
      <c r="Z1" s="14"/>
      <c r="AA1" s="15"/>
      <c r="AB1" s="16"/>
      <c r="AC1" s="16"/>
      <c r="AD1" s="12"/>
      <c r="AE1" s="12"/>
      <c r="AF1" s="7"/>
      <c r="AG1" s="1"/>
    </row>
    <row r="2" spans="1:46" ht="12.75" customHeight="1" x14ac:dyDescent="0.2">
      <c r="A2" s="7"/>
      <c r="B2" s="7"/>
      <c r="C2" s="7"/>
      <c r="D2" s="17"/>
      <c r="E2" s="18">
        <v>1</v>
      </c>
      <c r="F2" s="18">
        <v>2</v>
      </c>
      <c r="G2" s="18">
        <v>3</v>
      </c>
      <c r="H2" s="18">
        <v>4</v>
      </c>
      <c r="I2" s="18">
        <v>5</v>
      </c>
      <c r="J2" s="18">
        <v>6</v>
      </c>
      <c r="K2" s="18">
        <v>7</v>
      </c>
      <c r="L2" s="18">
        <v>8</v>
      </c>
      <c r="M2" s="18">
        <v>9</v>
      </c>
      <c r="N2" s="18">
        <v>10</v>
      </c>
      <c r="O2" s="18">
        <v>11</v>
      </c>
      <c r="P2" s="18">
        <v>12</v>
      </c>
      <c r="Q2" s="18">
        <v>13</v>
      </c>
      <c r="R2" s="18">
        <v>14</v>
      </c>
      <c r="S2" s="18">
        <v>15</v>
      </c>
      <c r="T2" s="12"/>
      <c r="U2" s="12"/>
      <c r="V2" s="19"/>
      <c r="W2" s="19"/>
      <c r="X2" s="19"/>
      <c r="Y2" s="20"/>
      <c r="Z2" s="21"/>
      <c r="AA2" s="22"/>
      <c r="AB2" s="16"/>
      <c r="AC2" s="16"/>
      <c r="AD2" s="14"/>
      <c r="AE2" s="14"/>
      <c r="AF2" s="7"/>
      <c r="AG2" s="1"/>
    </row>
    <row r="3" spans="1:46" ht="84" customHeight="1" thickBot="1" x14ac:dyDescent="0.25">
      <c r="A3" s="7"/>
      <c r="B3" s="7"/>
      <c r="C3" s="23" t="s">
        <v>0</v>
      </c>
      <c r="D3" s="24" t="s">
        <v>1</v>
      </c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 t="s">
        <v>82</v>
      </c>
      <c r="R3" s="26" t="s">
        <v>83</v>
      </c>
      <c r="S3" s="27" t="s">
        <v>2</v>
      </c>
      <c r="T3" s="28"/>
      <c r="U3" s="28"/>
      <c r="V3" s="28"/>
      <c r="W3" s="28"/>
      <c r="X3" s="28"/>
      <c r="Y3" s="29"/>
      <c r="Z3" s="30"/>
      <c r="AA3" s="31" t="s">
        <v>3</v>
      </c>
      <c r="AB3" s="32" t="s">
        <v>84</v>
      </c>
      <c r="AC3" s="32" t="s">
        <v>87</v>
      </c>
      <c r="AD3" s="33" t="s">
        <v>4</v>
      </c>
      <c r="AE3" s="33" t="s">
        <v>5</v>
      </c>
      <c r="AF3" s="7"/>
      <c r="AG3" s="1"/>
    </row>
    <row r="4" spans="1:46" ht="12.75" hidden="1" customHeight="1" thickBot="1" x14ac:dyDescent="0.3">
      <c r="A4" s="34">
        <v>1</v>
      </c>
      <c r="B4" s="34" t="s">
        <v>6</v>
      </c>
      <c r="C4" s="34" t="s">
        <v>7</v>
      </c>
      <c r="D4" s="34" t="s">
        <v>8</v>
      </c>
      <c r="E4" s="35">
        <v>1</v>
      </c>
      <c r="F4" s="35">
        <v>1</v>
      </c>
      <c r="G4" s="35">
        <v>1</v>
      </c>
      <c r="H4" s="35">
        <v>1</v>
      </c>
      <c r="I4" s="35">
        <v>1</v>
      </c>
      <c r="J4" s="35">
        <v>1</v>
      </c>
      <c r="K4" s="35">
        <v>1</v>
      </c>
      <c r="L4" s="35">
        <v>1</v>
      </c>
      <c r="M4" s="35">
        <v>1</v>
      </c>
      <c r="N4" s="35">
        <v>1</v>
      </c>
      <c r="O4" s="35">
        <v>1</v>
      </c>
      <c r="P4" s="35">
        <v>1</v>
      </c>
      <c r="Q4" s="36">
        <f>E4+F4+G4+H4+I4+J4+K4+L4+M4+N4+O4+P4</f>
        <v>12</v>
      </c>
      <c r="R4" s="36">
        <v>11</v>
      </c>
      <c r="S4" s="36">
        <f>(R4+Q4)/24*10</f>
        <v>9.5833333333333339</v>
      </c>
      <c r="T4" s="36"/>
      <c r="U4" s="36"/>
      <c r="V4" s="36"/>
      <c r="W4" s="36"/>
      <c r="X4" s="36"/>
      <c r="Y4" s="36"/>
      <c r="Z4" s="36"/>
      <c r="AA4" s="37"/>
      <c r="AB4" s="36">
        <v>16</v>
      </c>
      <c r="AC4" s="36">
        <v>6</v>
      </c>
      <c r="AD4" s="38"/>
      <c r="AE4" s="38">
        <v>5</v>
      </c>
      <c r="AF4" s="7"/>
      <c r="AG4" s="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.75" customHeight="1" thickBot="1" x14ac:dyDescent="0.3">
      <c r="A5" s="34">
        <v>2</v>
      </c>
      <c r="B5" s="34" t="s">
        <v>9</v>
      </c>
      <c r="C5" s="34" t="s">
        <v>10</v>
      </c>
      <c r="D5" s="34" t="s">
        <v>11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5">
        <v>1</v>
      </c>
      <c r="L5" s="35">
        <v>1</v>
      </c>
      <c r="M5" s="36"/>
      <c r="N5" s="35">
        <v>1</v>
      </c>
      <c r="O5" s="35">
        <v>1</v>
      </c>
      <c r="P5" s="35">
        <v>1</v>
      </c>
      <c r="Q5" s="36">
        <f t="shared" ref="Q5:Q30" si="0">E5+F5+G5+H5+I5+J5+K5+L5+M5+N5+O5+P5</f>
        <v>11</v>
      </c>
      <c r="R5" s="36">
        <v>10</v>
      </c>
      <c r="S5" s="36">
        <f t="shared" ref="S5:S30" si="1">(R5+Q5)/24*10</f>
        <v>8.75</v>
      </c>
      <c r="T5" s="36"/>
      <c r="U5" s="36"/>
      <c r="V5" s="36"/>
      <c r="W5" s="36"/>
      <c r="X5" s="36"/>
      <c r="Y5" s="36"/>
      <c r="Z5" s="36"/>
      <c r="AA5" s="37"/>
      <c r="AB5" s="34">
        <v>16</v>
      </c>
      <c r="AC5" s="34">
        <v>30</v>
      </c>
      <c r="AD5" s="34">
        <f>S5+AB5+AC5</f>
        <v>54.75</v>
      </c>
      <c r="AE5" s="5">
        <v>6</v>
      </c>
      <c r="AF5" s="7"/>
      <c r="AG5" s="1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2.75" hidden="1" customHeight="1" thickBot="1" x14ac:dyDescent="0.3">
      <c r="A6" s="36">
        <v>3</v>
      </c>
      <c r="B6" s="36" t="s">
        <v>12</v>
      </c>
      <c r="C6" s="36" t="s">
        <v>13</v>
      </c>
      <c r="D6" s="36" t="s">
        <v>14</v>
      </c>
      <c r="E6" s="35">
        <v>1</v>
      </c>
      <c r="F6" s="35">
        <v>1</v>
      </c>
      <c r="G6" s="35">
        <v>1</v>
      </c>
      <c r="H6" s="35">
        <v>1</v>
      </c>
      <c r="I6" s="35">
        <v>1</v>
      </c>
      <c r="J6" s="35">
        <v>1</v>
      </c>
      <c r="K6" s="35">
        <v>1</v>
      </c>
      <c r="L6" s="35">
        <v>1</v>
      </c>
      <c r="M6" s="36"/>
      <c r="N6" s="35">
        <v>1</v>
      </c>
      <c r="O6" s="35">
        <v>1</v>
      </c>
      <c r="P6" s="35">
        <v>1</v>
      </c>
      <c r="Q6" s="36">
        <f t="shared" si="0"/>
        <v>11</v>
      </c>
      <c r="R6" s="36">
        <v>10</v>
      </c>
      <c r="S6" s="36">
        <f t="shared" si="1"/>
        <v>8.75</v>
      </c>
      <c r="T6" s="36"/>
      <c r="U6" s="36"/>
      <c r="V6" s="36"/>
      <c r="W6" s="36"/>
      <c r="X6" s="36"/>
      <c r="Y6" s="36"/>
      <c r="Z6" s="36"/>
      <c r="AA6" s="37"/>
      <c r="AB6" s="34">
        <v>20</v>
      </c>
      <c r="AC6" s="34">
        <v>61</v>
      </c>
      <c r="AD6" s="34">
        <f>S6+AB6+AC6</f>
        <v>89.75</v>
      </c>
      <c r="AE6" s="34">
        <v>10</v>
      </c>
      <c r="AF6" s="7"/>
      <c r="AG6" s="1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2.75" hidden="1" customHeight="1" thickBot="1" x14ac:dyDescent="0.3">
      <c r="A7" s="34">
        <v>4</v>
      </c>
      <c r="B7" s="34" t="s">
        <v>15</v>
      </c>
      <c r="C7" s="34" t="s">
        <v>16</v>
      </c>
      <c r="D7" s="34" t="s">
        <v>17</v>
      </c>
      <c r="E7" s="35">
        <v>1</v>
      </c>
      <c r="F7" s="35">
        <v>1</v>
      </c>
      <c r="G7" s="35">
        <v>1</v>
      </c>
      <c r="H7" s="35">
        <v>1</v>
      </c>
      <c r="I7" s="35">
        <v>1</v>
      </c>
      <c r="J7" s="35">
        <v>1</v>
      </c>
      <c r="K7" s="35">
        <v>1</v>
      </c>
      <c r="L7" s="35">
        <v>1</v>
      </c>
      <c r="M7" s="36"/>
      <c r="N7" s="35">
        <v>1</v>
      </c>
      <c r="O7" s="35">
        <v>1</v>
      </c>
      <c r="P7" s="35">
        <v>1</v>
      </c>
      <c r="Q7" s="36">
        <f t="shared" si="0"/>
        <v>11</v>
      </c>
      <c r="R7" s="36">
        <v>12</v>
      </c>
      <c r="S7" s="36">
        <f t="shared" si="1"/>
        <v>9.5833333333333339</v>
      </c>
      <c r="T7" s="36"/>
      <c r="U7" s="36"/>
      <c r="V7" s="36"/>
      <c r="W7" s="36"/>
      <c r="X7" s="36"/>
      <c r="Y7" s="36"/>
      <c r="Z7" s="36"/>
      <c r="AA7" s="37"/>
      <c r="AB7" s="34">
        <v>14</v>
      </c>
      <c r="AC7" s="34">
        <v>43</v>
      </c>
      <c r="AD7" s="34">
        <f>S7+AB7+AC7</f>
        <v>66.583333333333343</v>
      </c>
      <c r="AE7" s="34">
        <v>7</v>
      </c>
      <c r="AF7" s="7"/>
      <c r="AG7" s="1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2.75" customHeight="1" thickBot="1" x14ac:dyDescent="0.3">
      <c r="A8" s="34">
        <v>6</v>
      </c>
      <c r="B8" s="34" t="s">
        <v>18</v>
      </c>
      <c r="C8" s="34" t="s">
        <v>19</v>
      </c>
      <c r="D8" s="34" t="s">
        <v>20</v>
      </c>
      <c r="E8" s="35">
        <v>1</v>
      </c>
      <c r="F8" s="35">
        <v>1</v>
      </c>
      <c r="G8" s="35">
        <v>1</v>
      </c>
      <c r="H8" s="35">
        <v>1</v>
      </c>
      <c r="I8" s="35">
        <v>1</v>
      </c>
      <c r="J8" s="35">
        <v>1</v>
      </c>
      <c r="K8" s="35">
        <v>1</v>
      </c>
      <c r="L8" s="35">
        <v>1</v>
      </c>
      <c r="M8" s="36"/>
      <c r="N8" s="35">
        <v>1</v>
      </c>
      <c r="O8" s="35">
        <v>1</v>
      </c>
      <c r="P8" s="35">
        <v>1</v>
      </c>
      <c r="Q8" s="36">
        <f t="shared" si="0"/>
        <v>11</v>
      </c>
      <c r="R8" s="36">
        <v>11</v>
      </c>
      <c r="S8" s="36">
        <f t="shared" si="1"/>
        <v>9.1666666666666661</v>
      </c>
      <c r="T8" s="36"/>
      <c r="U8" s="36"/>
      <c r="V8" s="36"/>
      <c r="W8" s="36"/>
      <c r="X8" s="36"/>
      <c r="Y8" s="36"/>
      <c r="Z8" s="36"/>
      <c r="AA8" s="37"/>
      <c r="AB8" s="34">
        <v>15</v>
      </c>
      <c r="AC8" s="34">
        <v>36</v>
      </c>
      <c r="AD8" s="34">
        <f>S8+AB8+AC8</f>
        <v>60.166666666666664</v>
      </c>
      <c r="AE8" s="5">
        <v>7</v>
      </c>
      <c r="AF8" s="7"/>
      <c r="AG8" s="1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2.75" hidden="1" customHeight="1" thickBot="1" x14ac:dyDescent="0.3">
      <c r="A9" s="34">
        <v>7</v>
      </c>
      <c r="B9" s="34" t="s">
        <v>21</v>
      </c>
      <c r="C9" s="34" t="s">
        <v>22</v>
      </c>
      <c r="D9" s="34" t="s">
        <v>23</v>
      </c>
      <c r="E9" s="35">
        <v>1</v>
      </c>
      <c r="F9" s="35">
        <v>1</v>
      </c>
      <c r="G9" s="35">
        <v>1</v>
      </c>
      <c r="H9" s="35">
        <v>1</v>
      </c>
      <c r="I9" s="36"/>
      <c r="J9" s="35">
        <v>1</v>
      </c>
      <c r="K9" s="35">
        <v>1</v>
      </c>
      <c r="L9" s="35">
        <v>1</v>
      </c>
      <c r="M9" s="36"/>
      <c r="N9" s="36"/>
      <c r="O9" s="35">
        <v>1</v>
      </c>
      <c r="P9" s="35">
        <v>1</v>
      </c>
      <c r="Q9" s="36">
        <f t="shared" si="0"/>
        <v>9</v>
      </c>
      <c r="R9" s="36">
        <v>9</v>
      </c>
      <c r="S9" s="36">
        <f t="shared" si="1"/>
        <v>7.5</v>
      </c>
      <c r="T9" s="36"/>
      <c r="U9" s="36"/>
      <c r="V9" s="36"/>
      <c r="W9" s="36"/>
      <c r="X9" s="36"/>
      <c r="Y9" s="36"/>
      <c r="Z9" s="36"/>
      <c r="AA9" s="37"/>
      <c r="AB9" s="34">
        <v>15</v>
      </c>
      <c r="AC9" s="34"/>
      <c r="AD9" s="34"/>
      <c r="AE9" s="34"/>
      <c r="AF9" s="7"/>
      <c r="AG9" s="1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2.75" hidden="1" customHeight="1" thickBot="1" x14ac:dyDescent="0.3">
      <c r="A10" s="34">
        <v>8</v>
      </c>
      <c r="B10" s="34" t="s">
        <v>24</v>
      </c>
      <c r="C10" s="34" t="s">
        <v>25</v>
      </c>
      <c r="D10" s="34" t="s">
        <v>26</v>
      </c>
      <c r="E10" s="36"/>
      <c r="F10" s="35">
        <v>1</v>
      </c>
      <c r="G10" s="35">
        <v>1</v>
      </c>
      <c r="H10" s="36"/>
      <c r="I10" s="35">
        <v>1</v>
      </c>
      <c r="J10" s="35">
        <v>1</v>
      </c>
      <c r="K10" s="35">
        <v>1</v>
      </c>
      <c r="L10" s="35">
        <v>1</v>
      </c>
      <c r="M10" s="35">
        <v>1</v>
      </c>
      <c r="N10" s="36"/>
      <c r="O10" s="35"/>
      <c r="P10" s="36"/>
      <c r="Q10" s="36"/>
      <c r="R10" s="36">
        <v>12</v>
      </c>
      <c r="S10" s="36">
        <f t="shared" si="1"/>
        <v>5</v>
      </c>
      <c r="T10" s="36"/>
      <c r="U10" s="36"/>
      <c r="V10" s="36"/>
      <c r="W10" s="36"/>
      <c r="X10" s="36"/>
      <c r="Y10" s="36"/>
      <c r="Z10" s="36"/>
      <c r="AA10" s="37"/>
      <c r="AB10" s="34"/>
      <c r="AC10" s="34"/>
      <c r="AD10" s="34"/>
      <c r="AE10" s="34"/>
      <c r="AF10" s="7"/>
      <c r="AG10" s="1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.75" hidden="1" customHeight="1" thickBot="1" x14ac:dyDescent="0.3">
      <c r="A11" s="34">
        <v>9</v>
      </c>
      <c r="B11" s="34" t="s">
        <v>27</v>
      </c>
      <c r="C11" s="34" t="s">
        <v>28</v>
      </c>
      <c r="D11" s="34" t="s">
        <v>29</v>
      </c>
      <c r="E11" s="35">
        <v>1</v>
      </c>
      <c r="F11" s="35">
        <v>1</v>
      </c>
      <c r="G11" s="35">
        <v>1</v>
      </c>
      <c r="H11" s="35">
        <v>1</v>
      </c>
      <c r="I11" s="35">
        <v>1</v>
      </c>
      <c r="J11" s="35">
        <v>1</v>
      </c>
      <c r="K11" s="35">
        <v>1</v>
      </c>
      <c r="L11" s="35">
        <v>1</v>
      </c>
      <c r="M11" s="35">
        <v>1</v>
      </c>
      <c r="N11" s="35">
        <v>1</v>
      </c>
      <c r="O11" s="35">
        <v>1</v>
      </c>
      <c r="P11" s="35">
        <v>1</v>
      </c>
      <c r="Q11" s="36">
        <v>12</v>
      </c>
      <c r="R11" s="36">
        <v>12</v>
      </c>
      <c r="S11" s="36">
        <f t="shared" si="1"/>
        <v>10</v>
      </c>
      <c r="T11" s="36"/>
      <c r="U11" s="36"/>
      <c r="V11" s="36"/>
      <c r="W11" s="36"/>
      <c r="X11" s="36"/>
      <c r="Y11" s="36"/>
      <c r="Z11" s="36"/>
      <c r="AA11" s="37"/>
      <c r="AB11" s="34">
        <v>17</v>
      </c>
      <c r="AC11" s="34">
        <v>50</v>
      </c>
      <c r="AD11" s="34">
        <f>S11+AB11+AC11</f>
        <v>77</v>
      </c>
      <c r="AE11" s="34">
        <v>8</v>
      </c>
      <c r="AF11" s="7"/>
      <c r="AG11" s="1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2.75" hidden="1" customHeight="1" thickBot="1" x14ac:dyDescent="0.3">
      <c r="A12" s="34">
        <v>11</v>
      </c>
      <c r="B12" s="34" t="s">
        <v>30</v>
      </c>
      <c r="C12" s="34" t="s">
        <v>31</v>
      </c>
      <c r="D12" s="34" t="s">
        <v>32</v>
      </c>
      <c r="E12" s="35">
        <v>1</v>
      </c>
      <c r="F12" s="35">
        <v>1</v>
      </c>
      <c r="G12" s="35">
        <v>1</v>
      </c>
      <c r="H12" s="35">
        <v>1</v>
      </c>
      <c r="I12" s="35">
        <v>1</v>
      </c>
      <c r="J12" s="35">
        <v>1</v>
      </c>
      <c r="K12" s="35">
        <v>1</v>
      </c>
      <c r="L12" s="35">
        <v>1</v>
      </c>
      <c r="M12" s="35">
        <v>1</v>
      </c>
      <c r="N12" s="36"/>
      <c r="O12" s="35">
        <v>1</v>
      </c>
      <c r="P12" s="35">
        <v>1</v>
      </c>
      <c r="Q12" s="36">
        <v>10</v>
      </c>
      <c r="R12" s="36">
        <v>10</v>
      </c>
      <c r="S12" s="36">
        <f t="shared" si="1"/>
        <v>8.3333333333333339</v>
      </c>
      <c r="T12" s="36"/>
      <c r="U12" s="36"/>
      <c r="V12" s="36"/>
      <c r="W12" s="36"/>
      <c r="X12" s="36"/>
      <c r="Y12" s="36"/>
      <c r="Z12" s="36"/>
      <c r="AA12" s="37"/>
      <c r="AB12" s="34">
        <v>20</v>
      </c>
      <c r="AC12" s="34">
        <v>35</v>
      </c>
      <c r="AD12" s="34">
        <f>S12+AB12+AC12</f>
        <v>63.333333333333336</v>
      </c>
      <c r="AE12" s="34">
        <v>7</v>
      </c>
      <c r="AF12" s="7"/>
      <c r="AG12" s="1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.75" customHeight="1" thickBot="1" x14ac:dyDescent="0.3">
      <c r="A13" s="34">
        <v>12</v>
      </c>
      <c r="B13" s="34" t="s">
        <v>33</v>
      </c>
      <c r="C13" s="34" t="s">
        <v>34</v>
      </c>
      <c r="D13" s="34" t="s">
        <v>35</v>
      </c>
      <c r="E13" s="35">
        <v>1</v>
      </c>
      <c r="F13" s="35">
        <v>1</v>
      </c>
      <c r="G13" s="35">
        <v>1</v>
      </c>
      <c r="H13" s="35">
        <v>1</v>
      </c>
      <c r="I13" s="35">
        <v>1</v>
      </c>
      <c r="J13" s="35">
        <v>1</v>
      </c>
      <c r="K13" s="35">
        <v>1</v>
      </c>
      <c r="L13" s="35">
        <v>1</v>
      </c>
      <c r="M13" s="36"/>
      <c r="N13" s="35">
        <v>1</v>
      </c>
      <c r="O13" s="35">
        <v>1</v>
      </c>
      <c r="P13" s="35">
        <v>1</v>
      </c>
      <c r="Q13" s="36">
        <v>11</v>
      </c>
      <c r="R13" s="36">
        <v>11</v>
      </c>
      <c r="S13" s="36">
        <f t="shared" si="1"/>
        <v>9.1666666666666661</v>
      </c>
      <c r="T13" s="36"/>
      <c r="U13" s="36"/>
      <c r="V13" s="36"/>
      <c r="W13" s="36"/>
      <c r="X13" s="36"/>
      <c r="Y13" s="36"/>
      <c r="Z13" s="36"/>
      <c r="AA13" s="37"/>
      <c r="AB13" s="34">
        <v>20</v>
      </c>
      <c r="AC13" s="34">
        <v>60</v>
      </c>
      <c r="AD13" s="34">
        <f>S13+AB13+AC13</f>
        <v>89.166666666666657</v>
      </c>
      <c r="AE13" s="5">
        <v>9</v>
      </c>
      <c r="AF13" s="7"/>
      <c r="AG13" s="1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.75" customHeight="1" thickBot="1" x14ac:dyDescent="0.3">
      <c r="A14" s="34">
        <v>13</v>
      </c>
      <c r="B14" s="34" t="s">
        <v>36</v>
      </c>
      <c r="C14" s="34" t="s">
        <v>37</v>
      </c>
      <c r="D14" s="34" t="s">
        <v>38</v>
      </c>
      <c r="E14" s="35">
        <v>1</v>
      </c>
      <c r="F14" s="35">
        <v>1</v>
      </c>
      <c r="G14" s="35">
        <v>1</v>
      </c>
      <c r="H14" s="35">
        <v>1</v>
      </c>
      <c r="I14" s="35">
        <v>1</v>
      </c>
      <c r="J14" s="35">
        <v>1</v>
      </c>
      <c r="K14" s="35">
        <v>1</v>
      </c>
      <c r="L14" s="35">
        <v>1</v>
      </c>
      <c r="M14" s="36"/>
      <c r="N14" s="35">
        <v>1</v>
      </c>
      <c r="O14" s="35">
        <v>1</v>
      </c>
      <c r="P14" s="35">
        <v>1</v>
      </c>
      <c r="Q14" s="36">
        <v>12</v>
      </c>
      <c r="R14" s="36">
        <v>12</v>
      </c>
      <c r="S14" s="36">
        <f t="shared" si="1"/>
        <v>10</v>
      </c>
      <c r="T14" s="36"/>
      <c r="U14" s="36"/>
      <c r="V14" s="36"/>
      <c r="W14" s="36"/>
      <c r="X14" s="36"/>
      <c r="Y14" s="36"/>
      <c r="Z14" s="36"/>
      <c r="AA14" s="37"/>
      <c r="AB14" s="34">
        <v>14</v>
      </c>
      <c r="AC14" s="34">
        <v>24</v>
      </c>
      <c r="AD14" s="34"/>
      <c r="AE14" s="5">
        <v>5</v>
      </c>
      <c r="AF14" s="7"/>
      <c r="AG14" s="1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hidden="1" customHeight="1" thickBot="1" x14ac:dyDescent="0.3">
      <c r="A15" s="36">
        <v>14</v>
      </c>
      <c r="B15" s="36" t="s">
        <v>39</v>
      </c>
      <c r="C15" s="36" t="s">
        <v>40</v>
      </c>
      <c r="D15" s="36" t="s">
        <v>41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6"/>
      <c r="K15" s="35">
        <v>1</v>
      </c>
      <c r="L15" s="35">
        <v>1</v>
      </c>
      <c r="M15" s="36"/>
      <c r="N15" s="35">
        <v>1</v>
      </c>
      <c r="O15" s="35">
        <v>1</v>
      </c>
      <c r="P15" s="35">
        <v>1</v>
      </c>
      <c r="Q15" s="36">
        <v>10</v>
      </c>
      <c r="R15" s="36">
        <v>10</v>
      </c>
      <c r="S15" s="36">
        <f t="shared" si="1"/>
        <v>8.3333333333333339</v>
      </c>
      <c r="T15" s="36"/>
      <c r="U15" s="36"/>
      <c r="V15" s="36"/>
      <c r="W15" s="36"/>
      <c r="X15" s="36"/>
      <c r="Y15" s="36"/>
      <c r="Z15" s="36"/>
      <c r="AA15" s="37"/>
      <c r="AB15" s="34">
        <v>16</v>
      </c>
      <c r="AC15" s="34"/>
      <c r="AD15" s="34"/>
      <c r="AE15" s="34"/>
      <c r="AF15" s="7"/>
      <c r="AG15" s="1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2.75" hidden="1" customHeight="1" thickBot="1" x14ac:dyDescent="0.3">
      <c r="A16" s="34">
        <v>16</v>
      </c>
      <c r="B16" s="34" t="s">
        <v>42</v>
      </c>
      <c r="C16" s="34" t="s">
        <v>43</v>
      </c>
      <c r="D16" s="34" t="s">
        <v>44</v>
      </c>
      <c r="E16" s="35">
        <v>1</v>
      </c>
      <c r="F16" s="35">
        <v>1</v>
      </c>
      <c r="G16" s="35">
        <v>1</v>
      </c>
      <c r="H16" s="35">
        <v>1</v>
      </c>
      <c r="I16" s="35">
        <v>1</v>
      </c>
      <c r="J16" s="35">
        <v>1</v>
      </c>
      <c r="K16" s="35">
        <v>1</v>
      </c>
      <c r="L16" s="35">
        <v>1</v>
      </c>
      <c r="M16" s="36"/>
      <c r="N16" s="35">
        <v>1</v>
      </c>
      <c r="O16" s="35">
        <v>1</v>
      </c>
      <c r="P16" s="35">
        <v>1</v>
      </c>
      <c r="Q16" s="36">
        <v>10</v>
      </c>
      <c r="R16" s="36">
        <v>10</v>
      </c>
      <c r="S16" s="36">
        <f t="shared" si="1"/>
        <v>8.3333333333333339</v>
      </c>
      <c r="T16" s="36"/>
      <c r="U16" s="36"/>
      <c r="V16" s="36"/>
      <c r="W16" s="36"/>
      <c r="X16" s="36"/>
      <c r="Y16" s="36"/>
      <c r="Z16" s="36"/>
      <c r="AA16" s="37"/>
      <c r="AB16" s="34">
        <v>19</v>
      </c>
      <c r="AC16" s="34">
        <v>48</v>
      </c>
      <c r="AD16" s="34">
        <f>S16+AB16+AC16</f>
        <v>75.333333333333343</v>
      </c>
      <c r="AE16" s="34">
        <v>8</v>
      </c>
      <c r="AF16" s="7"/>
      <c r="AG16" s="1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2.75" hidden="1" customHeight="1" thickBot="1" x14ac:dyDescent="0.3">
      <c r="A17" s="34">
        <v>17</v>
      </c>
      <c r="B17" s="34" t="s">
        <v>45</v>
      </c>
      <c r="C17" s="34" t="s">
        <v>46</v>
      </c>
      <c r="D17" s="34" t="s">
        <v>47</v>
      </c>
      <c r="E17" s="35">
        <v>1</v>
      </c>
      <c r="F17" s="35">
        <v>1</v>
      </c>
      <c r="G17" s="36"/>
      <c r="H17" s="35">
        <v>1</v>
      </c>
      <c r="I17" s="35">
        <v>1</v>
      </c>
      <c r="J17" s="35">
        <v>1</v>
      </c>
      <c r="K17" s="35">
        <v>1</v>
      </c>
      <c r="L17" s="35">
        <v>1</v>
      </c>
      <c r="M17" s="35">
        <v>1</v>
      </c>
      <c r="N17" s="35">
        <v>1</v>
      </c>
      <c r="O17" s="35">
        <v>1</v>
      </c>
      <c r="P17" s="35">
        <v>1</v>
      </c>
      <c r="Q17" s="36">
        <v>12</v>
      </c>
      <c r="R17" s="36">
        <v>12</v>
      </c>
      <c r="S17" s="36">
        <f t="shared" si="1"/>
        <v>10</v>
      </c>
      <c r="T17" s="36"/>
      <c r="U17" s="36"/>
      <c r="V17" s="36"/>
      <c r="W17" s="36"/>
      <c r="X17" s="36"/>
      <c r="Y17" s="36"/>
      <c r="Z17" s="36"/>
      <c r="AA17" s="37"/>
      <c r="AB17" s="36">
        <v>17</v>
      </c>
      <c r="AC17" s="36"/>
      <c r="AD17" s="38"/>
      <c r="AE17" s="38"/>
      <c r="AF17" s="7"/>
      <c r="AG17" s="1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2.75" customHeight="1" thickBot="1" x14ac:dyDescent="0.3">
      <c r="A18" s="34">
        <v>19</v>
      </c>
      <c r="B18" s="34" t="s">
        <v>48</v>
      </c>
      <c r="C18" s="34" t="s">
        <v>49</v>
      </c>
      <c r="D18" s="34" t="s">
        <v>50</v>
      </c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36"/>
      <c r="K18" s="35">
        <v>1</v>
      </c>
      <c r="L18" s="35">
        <v>1</v>
      </c>
      <c r="M18" s="35">
        <v>1</v>
      </c>
      <c r="N18" s="35">
        <v>1</v>
      </c>
      <c r="O18" s="35">
        <v>1</v>
      </c>
      <c r="P18" s="35">
        <v>1</v>
      </c>
      <c r="Q18" s="36">
        <v>11</v>
      </c>
      <c r="R18" s="36">
        <v>11</v>
      </c>
      <c r="S18" s="36">
        <f t="shared" si="1"/>
        <v>9.1666666666666661</v>
      </c>
      <c r="T18" s="36"/>
      <c r="U18" s="36"/>
      <c r="V18" s="36"/>
      <c r="W18" s="36"/>
      <c r="X18" s="36"/>
      <c r="Y18" s="36"/>
      <c r="Z18" s="36"/>
      <c r="AA18" s="37"/>
      <c r="AB18" s="34">
        <v>16</v>
      </c>
      <c r="AC18" s="34">
        <v>42</v>
      </c>
      <c r="AD18" s="34">
        <f>S18+AB18+AC18</f>
        <v>67.166666666666657</v>
      </c>
      <c r="AE18" s="5">
        <v>7</v>
      </c>
      <c r="AF18" s="7"/>
      <c r="AG18" s="1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2.75" hidden="1" customHeight="1" thickBot="1" x14ac:dyDescent="0.3">
      <c r="A19" s="34">
        <v>20</v>
      </c>
      <c r="B19" s="34" t="s">
        <v>51</v>
      </c>
      <c r="C19" s="34" t="s">
        <v>52</v>
      </c>
      <c r="D19" s="34" t="s">
        <v>53</v>
      </c>
      <c r="E19" s="35">
        <v>1</v>
      </c>
      <c r="F19" s="35">
        <v>1</v>
      </c>
      <c r="G19" s="35">
        <v>1</v>
      </c>
      <c r="H19" s="35">
        <v>1</v>
      </c>
      <c r="I19" s="35">
        <v>1</v>
      </c>
      <c r="J19" s="35">
        <v>1</v>
      </c>
      <c r="K19" s="35">
        <v>1</v>
      </c>
      <c r="L19" s="35">
        <v>1</v>
      </c>
      <c r="M19" s="35">
        <v>1</v>
      </c>
      <c r="N19" s="35">
        <v>1</v>
      </c>
      <c r="O19" s="35">
        <v>1</v>
      </c>
      <c r="P19" s="35">
        <v>1</v>
      </c>
      <c r="Q19" s="36">
        <v>12</v>
      </c>
      <c r="R19" s="36">
        <v>12</v>
      </c>
      <c r="S19" s="36">
        <f t="shared" si="1"/>
        <v>10</v>
      </c>
      <c r="T19" s="36"/>
      <c r="U19" s="36"/>
      <c r="V19" s="36"/>
      <c r="W19" s="36"/>
      <c r="X19" s="36"/>
      <c r="Y19" s="36"/>
      <c r="Z19" s="36"/>
      <c r="AA19" s="37"/>
      <c r="AB19" s="34">
        <v>20</v>
      </c>
      <c r="AC19" s="34"/>
      <c r="AD19" s="34"/>
      <c r="AE19" s="34"/>
      <c r="AF19" s="7"/>
      <c r="AG19" s="1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2.75" hidden="1" customHeight="1" thickBot="1" x14ac:dyDescent="0.3">
      <c r="A20" s="36">
        <v>21</v>
      </c>
      <c r="B20" s="36" t="s">
        <v>54</v>
      </c>
      <c r="C20" s="36" t="s">
        <v>43</v>
      </c>
      <c r="D20" s="36" t="s">
        <v>55</v>
      </c>
      <c r="E20" s="35">
        <v>1</v>
      </c>
      <c r="F20" s="35">
        <v>1</v>
      </c>
      <c r="G20" s="35">
        <v>1</v>
      </c>
      <c r="H20" s="35">
        <v>1</v>
      </c>
      <c r="I20" s="35">
        <v>1</v>
      </c>
      <c r="J20" s="35">
        <v>1</v>
      </c>
      <c r="K20" s="35">
        <v>1</v>
      </c>
      <c r="L20" s="35">
        <v>1</v>
      </c>
      <c r="M20" s="35">
        <v>1</v>
      </c>
      <c r="N20" s="35">
        <v>1</v>
      </c>
      <c r="O20" s="35">
        <v>1</v>
      </c>
      <c r="P20" s="35">
        <v>1</v>
      </c>
      <c r="Q20" s="36">
        <v>12</v>
      </c>
      <c r="R20" s="36">
        <v>12</v>
      </c>
      <c r="S20" s="36">
        <f t="shared" si="1"/>
        <v>10</v>
      </c>
      <c r="T20" s="36"/>
      <c r="U20" s="36"/>
      <c r="V20" s="36"/>
      <c r="W20" s="36"/>
      <c r="X20" s="36"/>
      <c r="Y20" s="36"/>
      <c r="Z20" s="36"/>
      <c r="AA20" s="37"/>
      <c r="AB20" s="34">
        <v>19</v>
      </c>
      <c r="AC20" s="34">
        <v>45</v>
      </c>
      <c r="AD20" s="34">
        <f>S20+AB20+AC20</f>
        <v>74</v>
      </c>
      <c r="AE20" s="34">
        <v>8</v>
      </c>
      <c r="AF20" s="7"/>
      <c r="AG20" s="1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2.75" hidden="1" customHeight="1" thickBot="1" x14ac:dyDescent="0.3">
      <c r="A21" s="34">
        <v>22</v>
      </c>
      <c r="B21" s="34" t="s">
        <v>56</v>
      </c>
      <c r="C21" s="34" t="s">
        <v>57</v>
      </c>
      <c r="D21" s="34" t="s">
        <v>58</v>
      </c>
      <c r="E21" s="35">
        <v>1</v>
      </c>
      <c r="F21" s="35">
        <v>1</v>
      </c>
      <c r="G21" s="36"/>
      <c r="H21" s="36"/>
      <c r="I21" s="36"/>
      <c r="J21" s="36"/>
      <c r="K21" s="36"/>
      <c r="L21" s="35">
        <v>1</v>
      </c>
      <c r="M21" s="35">
        <v>1</v>
      </c>
      <c r="N21" s="35">
        <v>1</v>
      </c>
      <c r="O21" s="35">
        <v>1</v>
      </c>
      <c r="P21" s="35">
        <v>1</v>
      </c>
      <c r="Q21" s="36">
        <v>6</v>
      </c>
      <c r="R21" s="36">
        <v>6</v>
      </c>
      <c r="S21" s="36">
        <f t="shared" si="1"/>
        <v>5</v>
      </c>
      <c r="T21" s="36"/>
      <c r="U21" s="36"/>
      <c r="V21" s="36"/>
      <c r="W21" s="36"/>
      <c r="X21" s="36"/>
      <c r="Y21" s="36"/>
      <c r="Z21" s="36"/>
      <c r="AA21" s="37"/>
      <c r="AB21" s="34">
        <v>14</v>
      </c>
      <c r="AC21" s="34">
        <v>0</v>
      </c>
      <c r="AD21" s="34"/>
      <c r="AE21" s="34">
        <v>5</v>
      </c>
      <c r="AF21" s="7"/>
      <c r="AG21" s="1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2.75" hidden="1" customHeight="1" thickBot="1" x14ac:dyDescent="0.3">
      <c r="A22" s="34">
        <v>24</v>
      </c>
      <c r="B22" s="34" t="s">
        <v>59</v>
      </c>
      <c r="C22" s="34" t="s">
        <v>25</v>
      </c>
      <c r="D22" s="34" t="s">
        <v>60</v>
      </c>
      <c r="E22" s="35">
        <v>1</v>
      </c>
      <c r="F22" s="35">
        <v>1</v>
      </c>
      <c r="G22" s="35">
        <v>1</v>
      </c>
      <c r="H22" s="35">
        <v>1</v>
      </c>
      <c r="I22" s="35">
        <v>1</v>
      </c>
      <c r="J22" s="35">
        <v>1</v>
      </c>
      <c r="K22" s="35">
        <v>1</v>
      </c>
      <c r="L22" s="35">
        <v>1</v>
      </c>
      <c r="M22" s="35">
        <v>1</v>
      </c>
      <c r="N22" s="35">
        <v>1</v>
      </c>
      <c r="O22" s="35">
        <v>1</v>
      </c>
      <c r="P22" s="35">
        <v>1</v>
      </c>
      <c r="Q22" s="36">
        <v>12</v>
      </c>
      <c r="R22" s="36">
        <v>12</v>
      </c>
      <c r="S22" s="36">
        <f t="shared" si="1"/>
        <v>10</v>
      </c>
      <c r="T22" s="36"/>
      <c r="U22" s="36"/>
      <c r="V22" s="36"/>
      <c r="W22" s="36"/>
      <c r="X22" s="36"/>
      <c r="Y22" s="36"/>
      <c r="Z22" s="36"/>
      <c r="AA22" s="37"/>
      <c r="AB22" s="34">
        <v>19</v>
      </c>
      <c r="AC22" s="34">
        <v>35</v>
      </c>
      <c r="AD22" s="34">
        <f>S22+AB22+AC22</f>
        <v>64</v>
      </c>
      <c r="AE22" s="34">
        <v>7</v>
      </c>
      <c r="AF22" s="7"/>
      <c r="AG22" s="1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2.75" hidden="1" customHeight="1" thickBot="1" x14ac:dyDescent="0.3">
      <c r="A23" s="34">
        <v>25</v>
      </c>
      <c r="B23" s="34" t="s">
        <v>61</v>
      </c>
      <c r="C23" s="34" t="s">
        <v>62</v>
      </c>
      <c r="D23" s="34" t="s">
        <v>63</v>
      </c>
      <c r="E23" s="35">
        <v>1</v>
      </c>
      <c r="F23" s="35">
        <v>1</v>
      </c>
      <c r="G23" s="35">
        <v>1</v>
      </c>
      <c r="H23" s="35">
        <v>1</v>
      </c>
      <c r="I23" s="35">
        <v>1</v>
      </c>
      <c r="J23" s="35">
        <v>1</v>
      </c>
      <c r="K23" s="35">
        <v>1</v>
      </c>
      <c r="L23" s="35">
        <v>1</v>
      </c>
      <c r="M23" s="35">
        <v>1</v>
      </c>
      <c r="N23" s="35">
        <v>1</v>
      </c>
      <c r="O23" s="35">
        <v>1</v>
      </c>
      <c r="P23" s="35">
        <v>1</v>
      </c>
      <c r="Q23" s="36">
        <v>12</v>
      </c>
      <c r="R23" s="36">
        <v>12</v>
      </c>
      <c r="S23" s="36">
        <f t="shared" si="1"/>
        <v>10</v>
      </c>
      <c r="T23" s="36"/>
      <c r="U23" s="36"/>
      <c r="V23" s="36"/>
      <c r="W23" s="36"/>
      <c r="X23" s="36"/>
      <c r="Y23" s="36"/>
      <c r="Z23" s="36"/>
      <c r="AA23" s="37"/>
      <c r="AB23" s="36">
        <v>17</v>
      </c>
      <c r="AC23" s="36">
        <v>46</v>
      </c>
      <c r="AD23" s="38">
        <f>S23+AB23+AC23</f>
        <v>73</v>
      </c>
      <c r="AE23" s="38">
        <v>8</v>
      </c>
      <c r="AF23" s="7"/>
      <c r="AG23" s="1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2.75" hidden="1" customHeight="1" thickBot="1" x14ac:dyDescent="0.3">
      <c r="A24" s="34">
        <v>26</v>
      </c>
      <c r="B24" s="34" t="s">
        <v>64</v>
      </c>
      <c r="C24" s="34" t="s">
        <v>10</v>
      </c>
      <c r="D24" s="34" t="s">
        <v>65</v>
      </c>
      <c r="E24" s="35">
        <v>1</v>
      </c>
      <c r="F24" s="36"/>
      <c r="G24" s="36"/>
      <c r="H24" s="36"/>
      <c r="I24" s="36"/>
      <c r="J24" s="35">
        <v>1</v>
      </c>
      <c r="K24" s="36"/>
      <c r="L24" s="35">
        <v>1</v>
      </c>
      <c r="M24" s="35">
        <v>1</v>
      </c>
      <c r="N24" s="35">
        <v>1</v>
      </c>
      <c r="O24" s="36"/>
      <c r="P24" s="35">
        <v>1</v>
      </c>
      <c r="Q24" s="36">
        <v>5</v>
      </c>
      <c r="R24" s="36">
        <v>5</v>
      </c>
      <c r="S24" s="36">
        <f t="shared" si="1"/>
        <v>4.166666666666667</v>
      </c>
      <c r="T24" s="36"/>
      <c r="U24" s="36"/>
      <c r="V24" s="36"/>
      <c r="W24" s="36"/>
      <c r="X24" s="36"/>
      <c r="Y24" s="36"/>
      <c r="Z24" s="36"/>
      <c r="AA24" s="37"/>
      <c r="AB24" s="34">
        <v>16</v>
      </c>
      <c r="AC24" s="34"/>
      <c r="AD24" s="34"/>
      <c r="AE24" s="34"/>
      <c r="AF24" s="7"/>
      <c r="AG24" s="1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2.75" hidden="1" customHeight="1" thickBot="1" x14ac:dyDescent="0.3">
      <c r="A25" s="34">
        <v>27</v>
      </c>
      <c r="B25" s="34" t="s">
        <v>66</v>
      </c>
      <c r="C25" s="34" t="s">
        <v>67</v>
      </c>
      <c r="D25" s="34" t="s">
        <v>68</v>
      </c>
      <c r="E25" s="35">
        <v>1</v>
      </c>
      <c r="F25" s="35">
        <v>1</v>
      </c>
      <c r="G25" s="35">
        <v>1</v>
      </c>
      <c r="H25" s="35">
        <v>1</v>
      </c>
      <c r="I25" s="35">
        <v>1</v>
      </c>
      <c r="J25" s="35">
        <v>1</v>
      </c>
      <c r="K25" s="36"/>
      <c r="L25" s="35">
        <v>1</v>
      </c>
      <c r="M25" s="36"/>
      <c r="N25" s="35">
        <v>1</v>
      </c>
      <c r="O25" s="35">
        <v>1</v>
      </c>
      <c r="P25" s="35">
        <v>1</v>
      </c>
      <c r="Q25" s="36">
        <v>12</v>
      </c>
      <c r="R25" s="36">
        <v>12</v>
      </c>
      <c r="S25" s="36">
        <f t="shared" si="1"/>
        <v>10</v>
      </c>
      <c r="T25" s="36"/>
      <c r="U25" s="36"/>
      <c r="V25" s="36"/>
      <c r="W25" s="36"/>
      <c r="X25" s="36"/>
      <c r="Y25" s="36"/>
      <c r="Z25" s="36"/>
      <c r="AA25" s="37"/>
      <c r="AB25" s="34">
        <v>19</v>
      </c>
      <c r="AC25" s="34">
        <v>47</v>
      </c>
      <c r="AD25" s="34">
        <f>S25+AB25+AC25</f>
        <v>76</v>
      </c>
      <c r="AE25" s="34">
        <v>8</v>
      </c>
      <c r="AF25" s="7"/>
      <c r="AG25" s="1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2.75" hidden="1" customHeight="1" thickBot="1" x14ac:dyDescent="0.3">
      <c r="A26" s="34">
        <v>28</v>
      </c>
      <c r="B26" s="34" t="s">
        <v>69</v>
      </c>
      <c r="C26" s="34" t="s">
        <v>70</v>
      </c>
      <c r="D26" s="34" t="s">
        <v>71</v>
      </c>
      <c r="E26" s="35">
        <v>1</v>
      </c>
      <c r="F26" s="35">
        <v>1</v>
      </c>
      <c r="G26" s="35">
        <v>1</v>
      </c>
      <c r="H26" s="35">
        <v>1</v>
      </c>
      <c r="I26" s="35">
        <v>1</v>
      </c>
      <c r="J26" s="35">
        <v>1</v>
      </c>
      <c r="K26" s="35">
        <v>1</v>
      </c>
      <c r="L26" s="35">
        <v>1</v>
      </c>
      <c r="M26" s="35">
        <v>1</v>
      </c>
      <c r="N26" s="35">
        <v>1</v>
      </c>
      <c r="O26" s="35">
        <v>1</v>
      </c>
      <c r="P26" s="35">
        <v>1</v>
      </c>
      <c r="Q26" s="36">
        <v>12</v>
      </c>
      <c r="R26" s="36">
        <v>12</v>
      </c>
      <c r="S26" s="36">
        <f t="shared" si="1"/>
        <v>10</v>
      </c>
      <c r="T26" s="36"/>
      <c r="U26" s="35">
        <v>1</v>
      </c>
      <c r="V26" s="36"/>
      <c r="W26" s="36"/>
      <c r="X26" s="36"/>
      <c r="Y26" s="36"/>
      <c r="Z26" s="36"/>
      <c r="AA26" s="37"/>
      <c r="AB26" s="34">
        <v>19</v>
      </c>
      <c r="AC26" s="34">
        <v>52</v>
      </c>
      <c r="AD26" s="34">
        <f>S26+AB26+AC26</f>
        <v>81</v>
      </c>
      <c r="AE26" s="34">
        <v>9</v>
      </c>
      <c r="AF26" s="7"/>
      <c r="AG26" s="1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2.75" hidden="1" customHeight="1" thickBot="1" x14ac:dyDescent="0.3">
      <c r="A27" s="34">
        <v>29</v>
      </c>
      <c r="B27" s="34" t="s">
        <v>72</v>
      </c>
      <c r="C27" s="34" t="s">
        <v>73</v>
      </c>
      <c r="D27" s="34" t="s">
        <v>74</v>
      </c>
      <c r="E27" s="36"/>
      <c r="F27" s="35">
        <v>1</v>
      </c>
      <c r="G27" s="35">
        <v>1</v>
      </c>
      <c r="H27" s="35">
        <v>1</v>
      </c>
      <c r="I27" s="35">
        <v>1</v>
      </c>
      <c r="J27" s="35">
        <v>1</v>
      </c>
      <c r="K27" s="35">
        <v>1</v>
      </c>
      <c r="L27" s="35">
        <v>1</v>
      </c>
      <c r="M27" s="35">
        <v>1</v>
      </c>
      <c r="N27" s="35">
        <v>1</v>
      </c>
      <c r="O27" s="35">
        <v>1</v>
      </c>
      <c r="P27" s="35">
        <v>1</v>
      </c>
      <c r="Q27" s="36">
        <v>11</v>
      </c>
      <c r="R27" s="36">
        <v>11</v>
      </c>
      <c r="S27" s="36">
        <f t="shared" si="1"/>
        <v>9.1666666666666661</v>
      </c>
      <c r="T27" s="36"/>
      <c r="U27" s="36"/>
      <c r="V27" s="36"/>
      <c r="W27" s="36"/>
      <c r="X27" s="36"/>
      <c r="Y27" s="36"/>
      <c r="Z27" s="36"/>
      <c r="AA27" s="37"/>
      <c r="AB27" s="34">
        <v>20</v>
      </c>
      <c r="AC27" s="34">
        <v>51</v>
      </c>
      <c r="AD27" s="34">
        <f>S27+AB27+AC27</f>
        <v>80.166666666666657</v>
      </c>
      <c r="AE27" s="34">
        <v>9</v>
      </c>
      <c r="AF27" s="7"/>
      <c r="AG27" s="1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2.75" hidden="1" customHeight="1" thickBot="1" x14ac:dyDescent="0.3">
      <c r="A28" s="39">
        <v>31</v>
      </c>
      <c r="B28" s="39" t="s">
        <v>75</v>
      </c>
      <c r="C28" s="36" t="s">
        <v>76</v>
      </c>
      <c r="D28" s="36" t="s">
        <v>77</v>
      </c>
      <c r="E28" s="35">
        <v>1</v>
      </c>
      <c r="F28" s="35">
        <v>1</v>
      </c>
      <c r="G28" s="35">
        <v>1</v>
      </c>
      <c r="H28" s="35">
        <v>1</v>
      </c>
      <c r="I28" s="35">
        <v>1</v>
      </c>
      <c r="J28" s="35">
        <v>1</v>
      </c>
      <c r="K28" s="35">
        <v>1</v>
      </c>
      <c r="L28" s="35">
        <v>1</v>
      </c>
      <c r="M28" s="36"/>
      <c r="N28" s="36"/>
      <c r="O28" s="35">
        <v>1</v>
      </c>
      <c r="P28" s="35">
        <v>1</v>
      </c>
      <c r="Q28" s="36"/>
      <c r="R28" s="36">
        <v>9</v>
      </c>
      <c r="S28" s="36">
        <f t="shared" si="1"/>
        <v>3.75</v>
      </c>
      <c r="T28" s="36"/>
      <c r="U28" s="36"/>
      <c r="V28" s="36"/>
      <c r="W28" s="36"/>
      <c r="X28" s="36"/>
      <c r="Y28" s="36"/>
      <c r="Z28" s="36"/>
      <c r="AA28" s="37"/>
      <c r="AB28" s="36">
        <v>20</v>
      </c>
      <c r="AC28" s="36">
        <v>39</v>
      </c>
      <c r="AD28" s="38">
        <f>S28+AB28+AC28</f>
        <v>62.75</v>
      </c>
      <c r="AE28" s="38">
        <v>7</v>
      </c>
      <c r="AF28" s="7"/>
      <c r="AG28" s="1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2.75" hidden="1" customHeight="1" thickBot="1" x14ac:dyDescent="0.3">
      <c r="A29" s="34"/>
      <c r="B29" s="34"/>
      <c r="C29" s="34" t="s">
        <v>78</v>
      </c>
      <c r="D29" s="34" t="s">
        <v>79</v>
      </c>
      <c r="E29" s="36"/>
      <c r="F29" s="35">
        <v>1</v>
      </c>
      <c r="G29" s="36"/>
      <c r="H29" s="35">
        <v>1</v>
      </c>
      <c r="I29" s="35">
        <v>1</v>
      </c>
      <c r="J29" s="36"/>
      <c r="K29" s="35">
        <v>1</v>
      </c>
      <c r="L29" s="36"/>
      <c r="M29" s="35">
        <v>1</v>
      </c>
      <c r="N29" s="35">
        <v>1</v>
      </c>
      <c r="O29" s="36"/>
      <c r="P29" s="36"/>
      <c r="Q29" s="36">
        <v>9</v>
      </c>
      <c r="R29" s="36">
        <v>9</v>
      </c>
      <c r="S29" s="36">
        <f t="shared" si="1"/>
        <v>7.5</v>
      </c>
      <c r="T29" s="36"/>
      <c r="U29" s="36"/>
      <c r="V29" s="36"/>
      <c r="W29" s="36"/>
      <c r="X29" s="36"/>
      <c r="Y29" s="36"/>
      <c r="Z29" s="36"/>
      <c r="AA29" s="37"/>
      <c r="AB29" s="34">
        <v>19</v>
      </c>
      <c r="AC29" s="34"/>
      <c r="AD29" s="34"/>
      <c r="AE29" s="34"/>
      <c r="AF29" s="7"/>
      <c r="AG29" s="1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2.75" hidden="1" customHeight="1" thickBot="1" x14ac:dyDescent="0.3">
      <c r="A30" s="34"/>
      <c r="B30" s="34"/>
      <c r="C30" s="34" t="s">
        <v>80</v>
      </c>
      <c r="D30" s="34" t="s">
        <v>81</v>
      </c>
      <c r="E30" s="36"/>
      <c r="F30" s="36"/>
      <c r="G30" s="36"/>
      <c r="H30" s="36"/>
      <c r="I30" s="36"/>
      <c r="J30" s="36"/>
      <c r="K30" s="35">
        <v>1</v>
      </c>
      <c r="L30" s="36"/>
      <c r="M30" s="35">
        <v>1</v>
      </c>
      <c r="N30" s="35">
        <v>1</v>
      </c>
      <c r="O30" s="35">
        <v>1</v>
      </c>
      <c r="P30" s="35">
        <v>1</v>
      </c>
      <c r="Q30" s="36">
        <f t="shared" si="0"/>
        <v>5</v>
      </c>
      <c r="R30" s="36">
        <v>5</v>
      </c>
      <c r="S30" s="36">
        <f t="shared" si="1"/>
        <v>4.166666666666667</v>
      </c>
      <c r="T30" s="36"/>
      <c r="U30" s="36"/>
      <c r="V30" s="36"/>
      <c r="W30" s="36"/>
      <c r="X30" s="36"/>
      <c r="Y30" s="36"/>
      <c r="Z30" s="36"/>
      <c r="AA30" s="37"/>
      <c r="AB30" s="34">
        <v>16</v>
      </c>
      <c r="AC30" s="34"/>
      <c r="AD30" s="34"/>
      <c r="AE30" s="34"/>
      <c r="AF30" s="7"/>
      <c r="AG30" s="1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4.25" customHeight="1" thickBot="1" x14ac:dyDescent="0.3">
      <c r="A31" s="34"/>
      <c r="B31" s="34"/>
      <c r="C31" s="34" t="s">
        <v>85</v>
      </c>
      <c r="D31" s="34" t="s">
        <v>86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>
        <v>10</v>
      </c>
      <c r="T31" s="36"/>
      <c r="U31" s="36"/>
      <c r="V31" s="36"/>
      <c r="W31" s="36"/>
      <c r="X31" s="36"/>
      <c r="Y31" s="36"/>
      <c r="Z31" s="36"/>
      <c r="AA31" s="37"/>
      <c r="AB31" s="36">
        <v>10</v>
      </c>
      <c r="AC31" s="36">
        <v>50</v>
      </c>
      <c r="AD31" s="38">
        <f>S31+AB31+AC31</f>
        <v>70</v>
      </c>
      <c r="AE31" s="6">
        <v>8</v>
      </c>
      <c r="AF31" s="7"/>
      <c r="AG31" s="1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2.75" hidden="1" customHeight="1" thickBot="1" x14ac:dyDescent="0.3">
      <c r="A32" s="34"/>
      <c r="B32" s="34"/>
      <c r="C32" s="34" t="s">
        <v>88</v>
      </c>
      <c r="D32" s="34" t="s">
        <v>89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7"/>
      <c r="AB32" s="34"/>
      <c r="AC32" s="34">
        <v>0</v>
      </c>
      <c r="AD32" s="34"/>
      <c r="AE32" s="34">
        <v>5</v>
      </c>
      <c r="AF32" s="7"/>
      <c r="AG32" s="1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2.75" hidden="1" customHeight="1" thickBot="1" x14ac:dyDescent="0.3">
      <c r="A33" s="34"/>
      <c r="B33" s="34"/>
      <c r="C33" s="34" t="s">
        <v>90</v>
      </c>
      <c r="D33" s="34" t="s">
        <v>91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  <c r="AB33" s="34"/>
      <c r="AC33" s="34">
        <v>0</v>
      </c>
      <c r="AD33" s="34"/>
      <c r="AE33" s="34">
        <v>5</v>
      </c>
      <c r="AF33" s="7"/>
      <c r="AG33" s="1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2.75" hidden="1" customHeight="1" thickBot="1" x14ac:dyDescent="0.3">
      <c r="A34" s="34"/>
      <c r="B34" s="34"/>
      <c r="C34" s="34"/>
      <c r="D34" s="34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7"/>
      <c r="AB34" s="34"/>
      <c r="AC34" s="34"/>
      <c r="AD34" s="34"/>
      <c r="AE34" s="34"/>
      <c r="AF34" s="7"/>
      <c r="AG34" s="1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2.75" hidden="1" customHeight="1" thickBot="1" x14ac:dyDescent="0.3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7"/>
      <c r="AB35" s="36"/>
      <c r="AC35" s="36"/>
      <c r="AD35" s="38"/>
      <c r="AE35" s="38"/>
      <c r="AF35" s="7"/>
      <c r="AG35" s="1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2.75" hidden="1" customHeight="1" thickBot="1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7"/>
      <c r="AB36" s="34"/>
      <c r="AC36" s="34"/>
      <c r="AD36" s="34"/>
      <c r="AE36" s="34"/>
      <c r="AF36" s="7"/>
      <c r="AG36" s="1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2.75" hidden="1" customHeight="1" thickBot="1" x14ac:dyDescent="0.3">
      <c r="A37" s="34"/>
      <c r="B37" s="34"/>
      <c r="C37" s="34"/>
      <c r="D37" s="34"/>
      <c r="E37" s="36"/>
      <c r="F37" s="36"/>
      <c r="G37" s="36"/>
      <c r="H37" s="40"/>
      <c r="I37" s="40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7"/>
      <c r="AB37" s="34"/>
      <c r="AC37" s="34"/>
      <c r="AD37" s="34"/>
      <c r="AE37" s="34"/>
      <c r="AF37" s="7"/>
      <c r="AG37" s="1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2.75" hidden="1" customHeight="1" x14ac:dyDescent="0.2">
      <c r="A38" s="7"/>
      <c r="B38" s="7"/>
      <c r="C38" s="7"/>
      <c r="D38" s="7"/>
      <c r="E38" s="7"/>
      <c r="F38" s="7"/>
      <c r="G38" s="7"/>
      <c r="H38" s="41"/>
      <c r="I38" s="41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5"/>
      <c r="AB38" s="7"/>
      <c r="AC38" s="7"/>
      <c r="AD38" s="7"/>
      <c r="AE38" s="7"/>
      <c r="AF38" s="7"/>
      <c r="AG38" s="1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2.75" hidden="1" customHeight="1" x14ac:dyDescent="0.2">
      <c r="A39" s="7"/>
      <c r="B39" s="7"/>
      <c r="C39" s="7"/>
      <c r="D39" s="7"/>
      <c r="E39" s="7"/>
      <c r="F39" s="7"/>
      <c r="G39" s="7"/>
      <c r="H39" s="41"/>
      <c r="I39" s="41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5"/>
      <c r="AB39" s="7"/>
      <c r="AC39" s="7"/>
      <c r="AD39" s="7"/>
      <c r="AE39" s="7"/>
      <c r="AF39" s="7"/>
      <c r="AG39" s="1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12.75" customHeight="1" x14ac:dyDescent="0.2">
      <c r="A40" s="7"/>
      <c r="B40" s="7"/>
      <c r="C40" s="7"/>
      <c r="D40" s="7"/>
      <c r="E40" s="7"/>
      <c r="F40" s="7"/>
      <c r="G40" s="7"/>
      <c r="H40" s="41"/>
      <c r="I40" s="4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5"/>
      <c r="AB40" s="7"/>
      <c r="AC40" s="7"/>
      <c r="AD40" s="7"/>
      <c r="AE40" s="7"/>
      <c r="AF40" s="7"/>
      <c r="AG40" s="1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2.75" customHeight="1" x14ac:dyDescent="0.2">
      <c r="A41" s="7"/>
      <c r="B41" s="7"/>
      <c r="C41" s="7"/>
      <c r="D41" s="7"/>
      <c r="E41" s="7"/>
      <c r="F41" s="7"/>
      <c r="G41" s="7"/>
      <c r="H41" s="41"/>
      <c r="I41" s="41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5"/>
      <c r="AB41" s="7"/>
      <c r="AC41" s="7"/>
      <c r="AD41" s="7"/>
      <c r="AE41" s="7"/>
      <c r="AF41" s="7"/>
      <c r="AG41" s="1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12.75" customHeight="1" x14ac:dyDescent="0.2">
      <c r="A42" s="7"/>
      <c r="B42" s="7"/>
      <c r="C42" s="7"/>
      <c r="D42" s="7"/>
      <c r="E42" s="7"/>
      <c r="F42" s="7"/>
      <c r="G42" s="7"/>
      <c r="H42" s="41"/>
      <c r="I42" s="4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5"/>
      <c r="AB42" s="7"/>
      <c r="AC42" s="7"/>
      <c r="AD42" s="7"/>
      <c r="AE42" s="7"/>
      <c r="AF42" s="7"/>
      <c r="AG42" s="1"/>
    </row>
    <row r="43" spans="1:46" ht="12.75" customHeight="1" x14ac:dyDescent="0.2">
      <c r="A43" s="7"/>
      <c r="B43" s="7"/>
      <c r="C43" s="7"/>
      <c r="D43" s="7"/>
      <c r="E43" s="7"/>
      <c r="F43" s="7"/>
      <c r="G43" s="7"/>
      <c r="H43" s="41"/>
      <c r="I43" s="41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5"/>
      <c r="AB43" s="7"/>
      <c r="AC43" s="7"/>
      <c r="AD43" s="7"/>
      <c r="AE43" s="7"/>
      <c r="AF43" s="7"/>
      <c r="AG43" s="1"/>
    </row>
    <row r="44" spans="1:46" ht="12.75" customHeight="1" x14ac:dyDescent="0.2">
      <c r="A44" s="7"/>
      <c r="B44" s="7"/>
      <c r="C44" s="7"/>
      <c r="D44" s="7"/>
      <c r="E44" s="7"/>
      <c r="F44" s="7"/>
      <c r="G44" s="7"/>
      <c r="H44" s="41"/>
      <c r="I44" s="4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5"/>
      <c r="AB44" s="7"/>
      <c r="AC44" s="7"/>
      <c r="AD44" s="7"/>
      <c r="AE44" s="7"/>
      <c r="AF44" s="7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2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2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2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2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2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2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2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2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2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2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2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2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2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2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2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2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2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2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2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2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2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2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2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2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2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2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2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2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2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2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2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4"/>
      <c r="I90" s="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2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4"/>
      <c r="I91" s="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2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4"/>
      <c r="I92" s="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2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4"/>
      <c r="I93" s="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2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4"/>
      <c r="I94" s="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2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4"/>
      <c r="I95" s="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4"/>
      <c r="I96" s="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2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4"/>
      <c r="I97" s="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2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4"/>
      <c r="I98" s="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2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4"/>
      <c r="I99" s="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2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4"/>
      <c r="I100" s="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2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4"/>
      <c r="I101" s="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2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4"/>
      <c r="I102" s="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4"/>
      <c r="I103" s="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2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4"/>
      <c r="I104" s="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2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4"/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2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4"/>
      <c r="I106" s="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2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4"/>
      <c r="I107" s="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2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4"/>
      <c r="I108" s="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2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4"/>
      <c r="I109" s="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2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4"/>
      <c r="I110" s="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2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4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2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4"/>
      <c r="I112" s="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2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4"/>
      <c r="I113" s="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2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4"/>
      <c r="I114" s="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2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4"/>
      <c r="I115" s="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2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4"/>
      <c r="I116" s="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4"/>
      <c r="I117" s="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2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4"/>
      <c r="I118" s="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2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4"/>
      <c r="I119" s="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2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4"/>
      <c r="I120" s="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2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4"/>
      <c r="I121" s="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2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4"/>
      <c r="I122" s="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2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4"/>
      <c r="I123" s="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2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4"/>
      <c r="I124" s="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2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4"/>
      <c r="I125" s="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4"/>
      <c r="I126" s="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4"/>
      <c r="I127" s="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4"/>
      <c r="I128" s="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4"/>
      <c r="I129" s="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4"/>
      <c r="I130" s="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4"/>
      <c r="I131" s="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4"/>
      <c r="I132" s="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4"/>
      <c r="I133" s="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4"/>
      <c r="I134" s="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4"/>
      <c r="I135" s="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4"/>
      <c r="I136" s="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4"/>
      <c r="I137" s="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4"/>
      <c r="I138" s="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4"/>
      <c r="I139" s="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4"/>
      <c r="I140" s="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4"/>
      <c r="I141" s="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4"/>
      <c r="I142" s="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4"/>
      <c r="I143" s="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4"/>
      <c r="I144" s="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4"/>
      <c r="I145" s="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4"/>
      <c r="I146" s="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4"/>
      <c r="I147" s="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4"/>
      <c r="I148" s="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4"/>
      <c r="I149" s="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4"/>
      <c r="I150" s="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4"/>
      <c r="I151" s="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4"/>
      <c r="I152" s="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4"/>
      <c r="I153" s="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4"/>
      <c r="I154" s="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4"/>
      <c r="I155" s="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4"/>
      <c r="I156" s="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4"/>
      <c r="I157" s="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4"/>
      <c r="I158" s="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4"/>
      <c r="I159" s="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4"/>
      <c r="I160" s="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4"/>
      <c r="I161" s="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4"/>
      <c r="I162" s="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4"/>
      <c r="I163" s="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4"/>
      <c r="I164" s="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4"/>
      <c r="I165" s="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4"/>
      <c r="I166" s="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4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4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4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4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4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4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4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4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4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4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4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4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4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4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4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4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4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4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4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4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4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4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4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4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4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4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4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4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4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4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4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4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4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4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4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4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4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4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4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4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4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4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4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4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4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4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4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4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4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4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4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4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4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4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4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4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4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4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4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4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4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4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4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4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4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4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4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4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4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4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4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4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4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4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4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4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4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4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4"/>
      <c r="I245" s="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4"/>
      <c r="I246" s="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4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4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4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4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4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4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4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4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4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4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4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4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4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4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4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4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4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4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4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4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4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4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4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4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4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4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4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4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4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4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4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4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4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4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4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4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4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4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4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4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4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4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4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4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4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4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4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4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4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4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4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4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4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4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4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4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4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4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4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4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4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4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4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4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4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4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4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4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4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4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4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4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4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4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4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4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4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4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4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4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4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4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4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4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4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4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4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4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4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4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4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4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4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4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4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4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4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4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4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4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4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4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4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4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4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4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4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4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4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4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4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4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4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4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4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4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4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4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4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4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4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4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4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4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4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4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4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4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4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4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4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4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4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4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4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4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4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4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4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4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4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4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4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4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4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4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4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4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4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4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4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4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4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4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4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4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4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4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4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4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4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4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4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4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4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4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4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4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4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4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4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4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4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4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4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4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4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4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4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4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4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4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4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4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4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4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4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4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4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4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4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4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4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4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4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4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4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4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4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4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4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4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4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4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4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4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4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4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4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4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4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4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4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4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4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4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4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4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4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4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4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4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4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4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4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4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4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4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4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4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4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4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4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4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4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4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4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4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4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4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4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4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4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4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4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4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4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4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4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4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4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4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4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4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4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4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4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4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4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4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4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4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4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4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4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4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4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4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4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4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4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4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4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4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4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4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4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4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4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4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4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4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4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4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4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4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4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4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4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4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4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4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4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4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4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4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4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4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4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4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4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4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4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4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4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4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4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4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4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4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4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4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4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4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4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4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4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4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4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4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4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4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4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4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4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4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4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4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4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4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4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4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4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4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4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4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4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4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4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4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4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4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4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4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4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4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4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4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4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4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4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4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4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4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4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4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4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4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4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4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4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4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4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4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4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4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4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4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4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4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4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4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4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4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4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4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4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4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4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4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4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4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4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4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4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4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4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4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4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4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4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4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4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4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4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4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4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4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4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4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4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4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4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4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4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4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4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4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4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4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4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4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4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4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4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4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4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4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4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4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4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4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4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4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4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4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4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4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4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4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4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4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4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4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4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4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4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4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4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4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4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4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4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4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4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4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4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4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4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4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4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4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4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4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4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4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4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4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4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4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4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4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4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4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4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4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4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4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4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4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4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4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4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4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4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4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4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4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4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4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4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4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4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4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4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4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4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4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4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4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4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4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4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4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4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4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4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4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4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4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4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4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4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4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4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4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4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4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4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4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4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4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4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4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4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4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4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4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4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4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4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4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4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4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4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4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4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4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4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4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4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4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4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4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4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4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4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4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4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4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4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4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4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4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4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4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4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4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4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4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4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4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4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4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4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4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4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4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4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4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4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4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4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4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4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4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4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4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4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4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4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4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4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4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4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4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4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4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4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4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4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4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4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4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4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4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4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4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4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4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4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4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4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4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4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4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4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4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4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4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4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4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4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4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4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4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4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4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4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4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4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4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4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4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4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4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4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4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4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4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4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4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4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4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4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4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4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4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4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4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4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4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4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4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4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4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4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4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4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4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4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4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4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4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4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4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4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4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4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4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4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4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4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4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4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4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4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4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4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4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4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4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4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4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4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4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4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4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4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4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4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4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4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4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4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4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4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4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4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4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4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4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4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4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4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4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4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4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4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4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4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4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4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4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4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4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4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4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4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4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4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4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4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4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4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4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4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4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4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4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4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4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4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4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4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4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4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4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4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4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4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4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4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4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4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4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4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4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4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4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4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4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4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4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4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4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4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4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4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4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4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4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4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4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4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4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4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2025-04-09T10:19:19Z</dcterms:modified>
</cp:coreProperties>
</file>