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4sz2V770y4mcLUO2ouCm5jB7qUyaOmVhIZpqcMfof/k="/>
    </ext>
  </extLst>
</workbook>
</file>

<file path=xl/calcChain.xml><?xml version="1.0" encoding="utf-8"?>
<calcChain xmlns="http://schemas.openxmlformats.org/spreadsheetml/2006/main">
  <c r="AO39" i="1" l="1"/>
  <c r="AO38" i="1"/>
  <c r="AO37" i="1"/>
  <c r="AO36" i="1"/>
  <c r="AO35" i="1"/>
  <c r="AO34" i="1"/>
  <c r="AO33" i="1"/>
  <c r="AO32" i="1"/>
  <c r="AO31" i="1"/>
  <c r="AO30" i="1"/>
  <c r="AO29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<sst xmlns="http://schemas.openxmlformats.org/spreadsheetml/2006/main" count="131" uniqueCount="117">
  <si>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</si>
  <si>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</si>
  <si>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</si>
  <si>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</si>
  <si>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</si>
  <si>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</si>
  <si>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</si>
  <si>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</si>
  <si>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</si>
  <si>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</si>
  <si>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</si>
  <si>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Zav. Is. Z (0-20)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</si>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</sst>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5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1" fillId="2" borderId="14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7" fillId="3" borderId="15" xfId="0" applyFont="1" applyFill="1" applyBorder="1"/>
    <xf numFmtId="0" fontId="1" fillId="0" borderId="15" xfId="0" applyFont="1" applyBorder="1"/>
    <xf numFmtId="0" fontId="4" fillId="0" borderId="15" xfId="0" applyFont="1" applyBorder="1"/>
    <xf numFmtId="0" fontId="7" fillId="3" borderId="15" xfId="0" applyFont="1" applyFill="1" applyBorder="1" applyAlignment="1">
      <alignment vertical="center" wrapText="1"/>
    </xf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X22" sqref="AX22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hidden="1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40" width="5.28515625" hidden="1" customWidth="1"/>
    <col min="41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43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2"/>
      <c r="U1" s="2"/>
      <c r="V1" s="48"/>
      <c r="W1" s="48"/>
      <c r="X1" s="48"/>
      <c r="Y1" s="2"/>
      <c r="Z1" s="4"/>
      <c r="AA1" s="5"/>
      <c r="AB1" s="6"/>
      <c r="AC1" s="6"/>
      <c r="AD1" s="2"/>
      <c r="AE1" s="2"/>
      <c r="AF1" s="6"/>
      <c r="AG1" s="6"/>
      <c r="AH1" s="2"/>
      <c r="AI1" s="2"/>
      <c r="AJ1" s="2"/>
      <c r="AK1" s="2"/>
      <c r="AL1" s="2"/>
      <c r="AM1" s="2"/>
      <c r="AN1" s="5"/>
      <c r="AO1" s="2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44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49"/>
      <c r="W2" s="49"/>
      <c r="X2" s="49"/>
      <c r="Y2" s="50"/>
      <c r="Z2" s="52"/>
      <c r="AA2" s="10"/>
      <c r="AB2" s="6"/>
      <c r="AC2" s="6"/>
      <c r="AD2" s="4"/>
      <c r="AE2" s="4"/>
      <c r="AF2" s="6"/>
      <c r="AG2" s="6"/>
      <c r="AH2" s="4"/>
      <c r="AI2" s="4"/>
      <c r="AJ2" s="2"/>
      <c r="AK2" s="2"/>
      <c r="AL2" s="2"/>
      <c r="AM2" s="2" t="s">
        <v>0</v>
      </c>
      <c r="AN2" s="5"/>
      <c r="AO2" s="2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115</v>
      </c>
      <c r="S3" s="15" t="s">
        <v>3</v>
      </c>
      <c r="T3" s="16"/>
      <c r="U3" s="16"/>
      <c r="V3" s="16"/>
      <c r="W3" s="16"/>
      <c r="X3" s="16"/>
      <c r="Y3" s="51"/>
      <c r="Z3" s="53"/>
      <c r="AA3" s="17" t="s">
        <v>4</v>
      </c>
      <c r="AB3" s="18" t="s">
        <v>5</v>
      </c>
      <c r="AC3" s="18" t="s">
        <v>113</v>
      </c>
      <c r="AD3" s="19" t="s">
        <v>114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21" t="s">
        <v>11</v>
      </c>
      <c r="AL3" s="9" t="s">
        <v>12</v>
      </c>
      <c r="AM3" s="22" t="s">
        <v>13</v>
      </c>
      <c r="AN3" s="23" t="s">
        <v>14</v>
      </c>
      <c r="AO3" s="24" t="s">
        <v>15</v>
      </c>
      <c r="AP3" s="20" t="s">
        <v>16</v>
      </c>
      <c r="AQ3" s="3"/>
      <c r="AR3" s="1"/>
      <c r="AS3" s="1"/>
      <c r="AT3" s="1"/>
    </row>
    <row r="4" spans="1:46" ht="12.75" customHeight="1" x14ac:dyDescent="0.25">
      <c r="A4" s="25">
        <v>1</v>
      </c>
      <c r="B4" s="25" t="s">
        <v>17</v>
      </c>
      <c r="C4" s="25" t="s">
        <v>18</v>
      </c>
      <c r="D4" s="25" t="s">
        <v>19</v>
      </c>
      <c r="E4" s="26">
        <v>1</v>
      </c>
      <c r="F4" s="26">
        <v>1</v>
      </c>
      <c r="G4" s="26">
        <v>1</v>
      </c>
      <c r="H4" s="26">
        <v>1</v>
      </c>
      <c r="I4" s="26">
        <v>1</v>
      </c>
      <c r="J4" s="27">
        <v>1</v>
      </c>
      <c r="K4" s="28">
        <v>1</v>
      </c>
      <c r="L4" s="28">
        <v>1</v>
      </c>
      <c r="M4" s="28">
        <v>1</v>
      </c>
      <c r="N4" s="28">
        <v>1</v>
      </c>
      <c r="O4" s="28">
        <v>1</v>
      </c>
      <c r="P4" s="28">
        <v>1</v>
      </c>
      <c r="Q4" s="26"/>
      <c r="R4" s="26">
        <f>(E4+F4+G4+H4+I4+J4+K4+L4+M4+N4+O4+P4)/12*10</f>
        <v>10</v>
      </c>
      <c r="S4" s="26">
        <f>(R4+AD4)/2</f>
        <v>10</v>
      </c>
      <c r="T4" s="26">
        <v>1</v>
      </c>
      <c r="U4" s="26">
        <v>1</v>
      </c>
      <c r="V4" s="28">
        <v>1</v>
      </c>
      <c r="W4" s="28">
        <v>1</v>
      </c>
      <c r="X4" s="26"/>
      <c r="Y4" s="26"/>
      <c r="Z4" s="26"/>
      <c r="AA4" s="29">
        <f>T4+U4+V4+W4+X4+Y4+Z4</f>
        <v>4</v>
      </c>
      <c r="AB4" s="30">
        <v>31</v>
      </c>
      <c r="AC4" s="26">
        <v>35</v>
      </c>
      <c r="AD4" s="31">
        <v>10</v>
      </c>
      <c r="AE4" s="31"/>
      <c r="AF4" s="26"/>
      <c r="AG4" s="26"/>
      <c r="AH4" s="31"/>
      <c r="AI4" s="31"/>
      <c r="AJ4" s="31"/>
      <c r="AK4" s="31"/>
      <c r="AL4" s="31"/>
      <c r="AM4" s="31"/>
      <c r="AN4" s="32"/>
      <c r="AO4" s="31">
        <f>S4+AA4+AB4+AC4</f>
        <v>80</v>
      </c>
      <c r="AP4" s="31">
        <v>9</v>
      </c>
      <c r="AQ4" s="31"/>
      <c r="AR4" s="31"/>
      <c r="AS4" s="1"/>
      <c r="AT4" s="1"/>
    </row>
    <row r="5" spans="1:46" ht="12.75" customHeight="1" x14ac:dyDescent="0.25">
      <c r="A5" s="25">
        <v>2</v>
      </c>
      <c r="B5" s="25" t="s">
        <v>20</v>
      </c>
      <c r="C5" s="25" t="s">
        <v>21</v>
      </c>
      <c r="D5" s="25" t="s">
        <v>22</v>
      </c>
      <c r="E5" s="26">
        <v>1</v>
      </c>
      <c r="F5" s="26"/>
      <c r="G5" s="26">
        <v>1</v>
      </c>
      <c r="H5" s="26">
        <v>1</v>
      </c>
      <c r="I5" s="26">
        <v>1</v>
      </c>
      <c r="J5" s="27">
        <v>1</v>
      </c>
      <c r="K5" s="28">
        <v>1</v>
      </c>
      <c r="L5" s="28">
        <v>1</v>
      </c>
      <c r="M5" s="26"/>
      <c r="N5" s="28">
        <v>1</v>
      </c>
      <c r="O5" s="28">
        <v>1</v>
      </c>
      <c r="P5" s="28">
        <v>1</v>
      </c>
      <c r="Q5" s="26"/>
      <c r="R5" s="26">
        <f t="shared" ref="R5:R39" si="0">(E5+F5+G5+H5+I5+J5+K5+L5+M5+N5+O5+P5)/12*10</f>
        <v>8.3333333333333339</v>
      </c>
      <c r="S5" s="26">
        <f t="shared" ref="S5:S39" si="1">(R5+AD5)/2</f>
        <v>8.3333333333333339</v>
      </c>
      <c r="T5" s="28">
        <v>1</v>
      </c>
      <c r="U5" s="26"/>
      <c r="V5" s="26"/>
      <c r="W5" s="26"/>
      <c r="X5" s="26"/>
      <c r="Y5" s="26"/>
      <c r="Z5" s="26"/>
      <c r="AA5" s="29">
        <f t="shared" ref="AA5:AA39" si="2">T5+U5+V5+W5+X5+Y5+Z5</f>
        <v>1</v>
      </c>
      <c r="AB5" s="33">
        <v>23</v>
      </c>
      <c r="AC5" s="25">
        <v>23</v>
      </c>
      <c r="AD5" s="25">
        <v>8.3333333333333339</v>
      </c>
      <c r="AE5" s="25"/>
      <c r="AF5" s="25"/>
      <c r="AG5" s="25"/>
      <c r="AH5" s="25"/>
      <c r="AI5" s="25"/>
      <c r="AJ5" s="25"/>
      <c r="AK5" s="25"/>
      <c r="AL5" s="25"/>
      <c r="AM5" s="31"/>
      <c r="AN5" s="32"/>
      <c r="AO5" s="31">
        <f t="shared" ref="AO5:AO39" si="3">S5+AA5+AB5+AC5</f>
        <v>55.333333333333336</v>
      </c>
      <c r="AP5" s="31">
        <v>6</v>
      </c>
      <c r="AQ5" s="31"/>
      <c r="AR5" s="31"/>
      <c r="AS5" s="1"/>
      <c r="AT5" s="1"/>
    </row>
    <row r="6" spans="1:46" ht="12.75" customHeight="1" x14ac:dyDescent="0.25">
      <c r="A6" s="26">
        <v>3</v>
      </c>
      <c r="B6" s="26" t="s">
        <v>23</v>
      </c>
      <c r="C6" s="26" t="s">
        <v>24</v>
      </c>
      <c r="D6" s="26" t="s">
        <v>25</v>
      </c>
      <c r="E6" s="26">
        <v>1</v>
      </c>
      <c r="F6" s="26"/>
      <c r="G6" s="26">
        <v>1</v>
      </c>
      <c r="H6" s="26"/>
      <c r="I6" s="26">
        <v>1</v>
      </c>
      <c r="J6" s="27">
        <v>1</v>
      </c>
      <c r="K6" s="28">
        <v>1</v>
      </c>
      <c r="L6" s="26"/>
      <c r="M6" s="28">
        <v>1</v>
      </c>
      <c r="N6" s="28">
        <v>1</v>
      </c>
      <c r="O6" s="28">
        <v>1</v>
      </c>
      <c r="P6" s="28">
        <v>1</v>
      </c>
      <c r="Q6" s="26"/>
      <c r="R6" s="26">
        <f t="shared" si="0"/>
        <v>7.5</v>
      </c>
      <c r="S6" s="26">
        <f t="shared" si="1"/>
        <v>7.916666666666667</v>
      </c>
      <c r="T6" s="28">
        <v>1</v>
      </c>
      <c r="U6" s="26"/>
      <c r="V6" s="26"/>
      <c r="W6" s="26"/>
      <c r="X6" s="26"/>
      <c r="Y6" s="26"/>
      <c r="Z6" s="26"/>
      <c r="AA6" s="29">
        <f t="shared" si="2"/>
        <v>1</v>
      </c>
      <c r="AB6" s="25">
        <v>17</v>
      </c>
      <c r="AC6" s="25"/>
      <c r="AD6" s="25">
        <v>8.3333333333333339</v>
      </c>
      <c r="AE6" s="25"/>
      <c r="AF6" s="25"/>
      <c r="AG6" s="25"/>
      <c r="AH6" s="25"/>
      <c r="AI6" s="25"/>
      <c r="AJ6" s="25"/>
      <c r="AK6" s="25"/>
      <c r="AL6" s="25"/>
      <c r="AM6" s="31"/>
      <c r="AN6" s="32"/>
      <c r="AO6" s="31">
        <f t="shared" si="3"/>
        <v>25.916666666666668</v>
      </c>
      <c r="AP6" s="31"/>
      <c r="AQ6" s="31"/>
      <c r="AR6" s="34"/>
      <c r="AS6" s="1"/>
      <c r="AT6" s="1"/>
    </row>
    <row r="7" spans="1:46" ht="12.75" customHeight="1" x14ac:dyDescent="0.25">
      <c r="A7" s="25">
        <v>4</v>
      </c>
      <c r="B7" s="25" t="s">
        <v>26</v>
      </c>
      <c r="C7" s="25" t="s">
        <v>18</v>
      </c>
      <c r="D7" s="25" t="s">
        <v>27</v>
      </c>
      <c r="E7" s="26"/>
      <c r="F7" s="26"/>
      <c r="G7" s="26">
        <v>1</v>
      </c>
      <c r="H7" s="26"/>
      <c r="I7" s="26"/>
      <c r="J7" s="27"/>
      <c r="K7" s="26"/>
      <c r="L7" s="26"/>
      <c r="M7" s="26"/>
      <c r="N7" s="26"/>
      <c r="O7" s="26"/>
      <c r="P7" s="26"/>
      <c r="Q7" s="26"/>
      <c r="R7" s="26">
        <f t="shared" si="0"/>
        <v>0.83333333333333326</v>
      </c>
      <c r="S7" s="26">
        <f t="shared" si="1"/>
        <v>1.25</v>
      </c>
      <c r="T7" s="26"/>
      <c r="U7" s="26"/>
      <c r="V7" s="26"/>
      <c r="W7" s="26"/>
      <c r="X7" s="26"/>
      <c r="Y7" s="26"/>
      <c r="Z7" s="26"/>
      <c r="AA7" s="29">
        <f t="shared" si="2"/>
        <v>0</v>
      </c>
      <c r="AB7" s="25"/>
      <c r="AC7" s="25"/>
      <c r="AD7" s="25">
        <v>1.6666666666666665</v>
      </c>
      <c r="AE7" s="25"/>
      <c r="AF7" s="25"/>
      <c r="AG7" s="25"/>
      <c r="AH7" s="25"/>
      <c r="AI7" s="25"/>
      <c r="AJ7" s="25"/>
      <c r="AK7" s="25"/>
      <c r="AL7" s="25"/>
      <c r="AM7" s="31"/>
      <c r="AN7" s="32"/>
      <c r="AO7" s="31">
        <f t="shared" si="3"/>
        <v>1.25</v>
      </c>
      <c r="AP7" s="31"/>
      <c r="AQ7" s="31"/>
      <c r="AR7" s="31"/>
      <c r="AS7" s="1"/>
      <c r="AT7" s="1"/>
    </row>
    <row r="8" spans="1:46" ht="12.75" customHeight="1" x14ac:dyDescent="0.25">
      <c r="A8" s="25">
        <v>5</v>
      </c>
      <c r="B8" s="25" t="s">
        <v>28</v>
      </c>
      <c r="C8" s="25" t="s">
        <v>29</v>
      </c>
      <c r="D8" s="25" t="s">
        <v>30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7">
        <v>1</v>
      </c>
      <c r="K8" s="28">
        <v>1</v>
      </c>
      <c r="L8" s="28">
        <v>1</v>
      </c>
      <c r="M8" s="28">
        <v>1</v>
      </c>
      <c r="N8" s="28">
        <v>1</v>
      </c>
      <c r="O8" s="28">
        <v>1</v>
      </c>
      <c r="P8" s="28">
        <v>1</v>
      </c>
      <c r="Q8" s="26"/>
      <c r="R8" s="26">
        <f t="shared" si="0"/>
        <v>10</v>
      </c>
      <c r="S8" s="26">
        <f t="shared" si="1"/>
        <v>10</v>
      </c>
      <c r="T8" s="28">
        <v>1</v>
      </c>
      <c r="U8" s="28">
        <v>1</v>
      </c>
      <c r="V8" s="26"/>
      <c r="W8" s="26"/>
      <c r="X8" s="26"/>
      <c r="Y8" s="26"/>
      <c r="Z8" s="26"/>
      <c r="AA8" s="29">
        <f t="shared" si="2"/>
        <v>2</v>
      </c>
      <c r="AB8" s="25">
        <v>18</v>
      </c>
      <c r="AC8" s="25"/>
      <c r="AD8" s="25">
        <v>10</v>
      </c>
      <c r="AE8" s="25"/>
      <c r="AF8" s="25"/>
      <c r="AG8" s="25"/>
      <c r="AH8" s="25"/>
      <c r="AI8" s="25"/>
      <c r="AJ8" s="25"/>
      <c r="AK8" s="25"/>
      <c r="AL8" s="25"/>
      <c r="AM8" s="31"/>
      <c r="AN8" s="32"/>
      <c r="AO8" s="31">
        <f t="shared" si="3"/>
        <v>30</v>
      </c>
      <c r="AP8" s="31"/>
      <c r="AQ8" s="31"/>
      <c r="AR8" s="31"/>
      <c r="AS8" s="1"/>
      <c r="AT8" s="1"/>
    </row>
    <row r="9" spans="1:46" ht="12.75" customHeight="1" x14ac:dyDescent="0.25">
      <c r="A9" s="25">
        <v>6</v>
      </c>
      <c r="B9" s="25" t="s">
        <v>31</v>
      </c>
      <c r="C9" s="25" t="s">
        <v>21</v>
      </c>
      <c r="D9" s="25" t="s">
        <v>32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7">
        <v>1</v>
      </c>
      <c r="K9" s="28">
        <v>1</v>
      </c>
      <c r="L9" s="28">
        <v>1</v>
      </c>
      <c r="M9" s="28">
        <v>1</v>
      </c>
      <c r="N9" s="28">
        <v>1</v>
      </c>
      <c r="O9" s="26"/>
      <c r="P9" s="28">
        <v>1</v>
      </c>
      <c r="Q9" s="26"/>
      <c r="R9" s="26">
        <f t="shared" si="0"/>
        <v>9.1666666666666661</v>
      </c>
      <c r="S9" s="26">
        <f t="shared" si="1"/>
        <v>9.1666666666666661</v>
      </c>
      <c r="T9" s="26">
        <v>1</v>
      </c>
      <c r="U9" s="26">
        <v>1</v>
      </c>
      <c r="V9" s="28">
        <v>1</v>
      </c>
      <c r="W9" s="28">
        <v>2</v>
      </c>
      <c r="X9" s="28">
        <v>1</v>
      </c>
      <c r="Y9" s="28">
        <v>1</v>
      </c>
      <c r="Z9" s="26"/>
      <c r="AA9" s="29">
        <f t="shared" si="2"/>
        <v>7</v>
      </c>
      <c r="AB9" s="54">
        <v>23</v>
      </c>
      <c r="AC9" s="25"/>
      <c r="AD9" s="25">
        <v>9.1666666666666661</v>
      </c>
      <c r="AE9" s="25"/>
      <c r="AF9" s="25"/>
      <c r="AG9" s="25"/>
      <c r="AH9" s="25"/>
      <c r="AI9" s="25"/>
      <c r="AJ9" s="25"/>
      <c r="AK9" s="25"/>
      <c r="AL9" s="25"/>
      <c r="AM9" s="31"/>
      <c r="AN9" s="32"/>
      <c r="AO9" s="31">
        <f t="shared" si="3"/>
        <v>39.166666666666664</v>
      </c>
      <c r="AP9" s="31"/>
      <c r="AQ9" s="31"/>
      <c r="AR9" s="31"/>
      <c r="AS9" s="1"/>
      <c r="AT9" s="1"/>
    </row>
    <row r="10" spans="1:46" ht="12.75" customHeight="1" x14ac:dyDescent="0.25">
      <c r="A10" s="25">
        <v>7</v>
      </c>
      <c r="B10" s="25" t="s">
        <v>33</v>
      </c>
      <c r="C10" s="25" t="s">
        <v>34</v>
      </c>
      <c r="D10" s="25" t="s">
        <v>35</v>
      </c>
      <c r="E10" s="26"/>
      <c r="F10" s="26"/>
      <c r="G10" s="26">
        <v>1</v>
      </c>
      <c r="H10" s="26">
        <v>1</v>
      </c>
      <c r="I10" s="26">
        <v>1</v>
      </c>
      <c r="J10" s="27">
        <v>1</v>
      </c>
      <c r="K10" s="28">
        <v>1</v>
      </c>
      <c r="L10" s="28">
        <v>1</v>
      </c>
      <c r="M10" s="28">
        <v>1</v>
      </c>
      <c r="N10" s="28">
        <v>1</v>
      </c>
      <c r="O10" s="26"/>
      <c r="P10" s="28">
        <v>1</v>
      </c>
      <c r="Q10" s="26"/>
      <c r="R10" s="26">
        <f t="shared" si="0"/>
        <v>7.5</v>
      </c>
      <c r="S10" s="26">
        <f t="shared" si="1"/>
        <v>7.916666666666667</v>
      </c>
      <c r="T10" s="26"/>
      <c r="U10" s="26"/>
      <c r="V10" s="26"/>
      <c r="W10" s="28">
        <v>2</v>
      </c>
      <c r="X10" s="26"/>
      <c r="Y10" s="26"/>
      <c r="Z10" s="26"/>
      <c r="AA10" s="29">
        <f t="shared" si="2"/>
        <v>2</v>
      </c>
      <c r="AB10" s="25">
        <v>4</v>
      </c>
      <c r="AC10" s="25"/>
      <c r="AD10" s="25">
        <v>8.3333333333333339</v>
      </c>
      <c r="AE10" s="25"/>
      <c r="AF10" s="25"/>
      <c r="AG10" s="25"/>
      <c r="AH10" s="25"/>
      <c r="AI10" s="25"/>
      <c r="AJ10" s="25"/>
      <c r="AK10" s="25"/>
      <c r="AL10" s="25"/>
      <c r="AM10" s="31"/>
      <c r="AN10" s="32"/>
      <c r="AO10" s="31">
        <f t="shared" si="3"/>
        <v>13.916666666666668</v>
      </c>
      <c r="AP10" s="31"/>
      <c r="AQ10" s="31"/>
      <c r="AR10" s="31"/>
      <c r="AS10" s="1"/>
      <c r="AT10" s="1"/>
    </row>
    <row r="11" spans="1:46" ht="12.75" customHeight="1" x14ac:dyDescent="0.25">
      <c r="A11" s="25">
        <v>8</v>
      </c>
      <c r="B11" s="25" t="s">
        <v>36</v>
      </c>
      <c r="C11" s="25" t="s">
        <v>29</v>
      </c>
      <c r="D11" s="25" t="s">
        <v>37</v>
      </c>
      <c r="E11" s="26"/>
      <c r="F11" s="26">
        <v>1</v>
      </c>
      <c r="G11" s="26">
        <v>1</v>
      </c>
      <c r="H11" s="26">
        <v>1</v>
      </c>
      <c r="I11" s="26">
        <v>1</v>
      </c>
      <c r="J11" s="27">
        <v>1</v>
      </c>
      <c r="K11" s="28">
        <v>1</v>
      </c>
      <c r="L11" s="28">
        <v>1</v>
      </c>
      <c r="M11" s="28">
        <v>1</v>
      </c>
      <c r="N11" s="28">
        <v>1</v>
      </c>
      <c r="O11" s="26"/>
      <c r="P11" s="28">
        <v>1</v>
      </c>
      <c r="Q11" s="26"/>
      <c r="R11" s="26">
        <f t="shared" si="0"/>
        <v>8.3333333333333339</v>
      </c>
      <c r="S11" s="26">
        <f t="shared" si="1"/>
        <v>8.75</v>
      </c>
      <c r="T11" s="26"/>
      <c r="U11" s="26"/>
      <c r="V11" s="26"/>
      <c r="W11" s="26"/>
      <c r="X11" s="26"/>
      <c r="Y11" s="26"/>
      <c r="Z11" s="26"/>
      <c r="AA11" s="29">
        <f t="shared" si="2"/>
        <v>0</v>
      </c>
      <c r="AB11" s="25">
        <v>14</v>
      </c>
      <c r="AC11" s="25"/>
      <c r="AD11" s="25">
        <v>9.1666666666666661</v>
      </c>
      <c r="AE11" s="25"/>
      <c r="AF11" s="25"/>
      <c r="AG11" s="25"/>
      <c r="AH11" s="25"/>
      <c r="AI11" s="25"/>
      <c r="AJ11" s="25"/>
      <c r="AK11" s="25"/>
      <c r="AL11" s="25"/>
      <c r="AM11" s="31"/>
      <c r="AN11" s="32"/>
      <c r="AO11" s="31">
        <f t="shared" si="3"/>
        <v>22.75</v>
      </c>
      <c r="AP11" s="31"/>
      <c r="AQ11" s="31"/>
      <c r="AR11" s="31"/>
      <c r="AS11" s="1"/>
      <c r="AT11" s="1"/>
    </row>
    <row r="12" spans="1:46" ht="12.75" customHeight="1" x14ac:dyDescent="0.25">
      <c r="A12" s="25">
        <v>9</v>
      </c>
      <c r="B12" s="25" t="s">
        <v>38</v>
      </c>
      <c r="C12" s="25" t="s">
        <v>21</v>
      </c>
      <c r="D12" s="25" t="s">
        <v>39</v>
      </c>
      <c r="E12" s="26"/>
      <c r="F12" s="26">
        <v>1</v>
      </c>
      <c r="G12" s="26">
        <v>1</v>
      </c>
      <c r="H12" s="26">
        <v>1</v>
      </c>
      <c r="I12" s="26">
        <v>1</v>
      </c>
      <c r="J12" s="27">
        <v>1</v>
      </c>
      <c r="K12" s="28">
        <v>1</v>
      </c>
      <c r="L12" s="28">
        <v>1</v>
      </c>
      <c r="M12" s="28">
        <v>1</v>
      </c>
      <c r="N12" s="26"/>
      <c r="O12" s="28">
        <v>1</v>
      </c>
      <c r="P12" s="28">
        <v>1</v>
      </c>
      <c r="Q12" s="26"/>
      <c r="R12" s="26">
        <f t="shared" si="0"/>
        <v>8.3333333333333339</v>
      </c>
      <c r="S12" s="26">
        <f t="shared" si="1"/>
        <v>9.1666666666666679</v>
      </c>
      <c r="T12" s="26"/>
      <c r="U12" s="26"/>
      <c r="V12" s="26"/>
      <c r="W12" s="28">
        <v>2</v>
      </c>
      <c r="X12" s="26"/>
      <c r="Y12" s="26"/>
      <c r="Z12" s="26"/>
      <c r="AA12" s="29">
        <f t="shared" si="2"/>
        <v>2</v>
      </c>
      <c r="AB12" s="25">
        <v>4</v>
      </c>
      <c r="AC12" s="25"/>
      <c r="AD12" s="25">
        <v>10</v>
      </c>
      <c r="AE12" s="25"/>
      <c r="AF12" s="25"/>
      <c r="AG12" s="25"/>
      <c r="AH12" s="25"/>
      <c r="AI12" s="25"/>
      <c r="AJ12" s="25"/>
      <c r="AK12" s="25"/>
      <c r="AL12" s="25"/>
      <c r="AM12" s="31"/>
      <c r="AN12" s="32"/>
      <c r="AO12" s="31">
        <f t="shared" si="3"/>
        <v>15.166666666666668</v>
      </c>
      <c r="AP12" s="31"/>
      <c r="AQ12" s="31"/>
      <c r="AR12" s="34"/>
      <c r="AS12" s="1"/>
      <c r="AT12" s="1"/>
    </row>
    <row r="13" spans="1:46" ht="12.75" customHeight="1" x14ac:dyDescent="0.25">
      <c r="A13" s="35">
        <v>10</v>
      </c>
      <c r="B13" s="35" t="s">
        <v>40</v>
      </c>
      <c r="C13" s="35" t="s">
        <v>41</v>
      </c>
      <c r="D13" s="35" t="s">
        <v>42</v>
      </c>
      <c r="E13" s="26"/>
      <c r="F13" s="26">
        <v>1</v>
      </c>
      <c r="G13" s="26">
        <v>1</v>
      </c>
      <c r="H13" s="26">
        <v>1</v>
      </c>
      <c r="I13" s="26"/>
      <c r="J13" s="27">
        <v>1</v>
      </c>
      <c r="K13" s="26"/>
      <c r="L13" s="28">
        <v>1</v>
      </c>
      <c r="M13" s="28">
        <v>1</v>
      </c>
      <c r="N13" s="26"/>
      <c r="O13" s="26"/>
      <c r="P13" s="28">
        <v>1</v>
      </c>
      <c r="Q13" s="26"/>
      <c r="R13" s="26">
        <f t="shared" si="0"/>
        <v>5.8333333333333339</v>
      </c>
      <c r="S13" s="26">
        <f t="shared" si="1"/>
        <v>7.916666666666667</v>
      </c>
      <c r="T13" s="26"/>
      <c r="U13" s="26"/>
      <c r="V13" s="26"/>
      <c r="W13" s="26"/>
      <c r="X13" s="26"/>
      <c r="Y13" s="26"/>
      <c r="Z13" s="26"/>
      <c r="AA13" s="29">
        <f t="shared" si="2"/>
        <v>0</v>
      </c>
      <c r="AB13" s="54">
        <v>22</v>
      </c>
      <c r="AC13" s="25">
        <v>4</v>
      </c>
      <c r="AD13" s="25">
        <v>10</v>
      </c>
      <c r="AE13" s="25"/>
      <c r="AF13" s="25"/>
      <c r="AG13" s="25"/>
      <c r="AH13" s="25"/>
      <c r="AI13" s="25"/>
      <c r="AJ13" s="25"/>
      <c r="AK13" s="25"/>
      <c r="AL13" s="25"/>
      <c r="AM13" s="31"/>
      <c r="AN13" s="32"/>
      <c r="AO13" s="31">
        <f t="shared" si="3"/>
        <v>33.916666666666671</v>
      </c>
      <c r="AP13" s="31">
        <v>5</v>
      </c>
      <c r="AQ13" s="31"/>
      <c r="AR13" s="31"/>
      <c r="AS13" s="1"/>
      <c r="AT13" s="1"/>
    </row>
    <row r="14" spans="1:46" ht="12.75" customHeight="1" x14ac:dyDescent="0.25">
      <c r="A14" s="25">
        <v>11</v>
      </c>
      <c r="B14" s="25" t="s">
        <v>43</v>
      </c>
      <c r="C14" s="25" t="s">
        <v>44</v>
      </c>
      <c r="D14" s="25" t="s">
        <v>45</v>
      </c>
      <c r="E14" s="26"/>
      <c r="F14" s="26">
        <v>1</v>
      </c>
      <c r="G14" s="26">
        <v>1</v>
      </c>
      <c r="H14" s="26">
        <v>1</v>
      </c>
      <c r="I14" s="26">
        <v>1</v>
      </c>
      <c r="J14" s="27">
        <v>1</v>
      </c>
      <c r="K14" s="28">
        <v>1</v>
      </c>
      <c r="L14" s="28">
        <v>1</v>
      </c>
      <c r="M14" s="28">
        <v>1</v>
      </c>
      <c r="N14" s="28">
        <v>1</v>
      </c>
      <c r="O14" s="28">
        <v>1</v>
      </c>
      <c r="P14" s="28">
        <v>1</v>
      </c>
      <c r="Q14" s="26"/>
      <c r="R14" s="26">
        <f t="shared" si="0"/>
        <v>9.1666666666666661</v>
      </c>
      <c r="S14" s="26">
        <f t="shared" si="1"/>
        <v>9.5833333333333321</v>
      </c>
      <c r="T14" s="28">
        <v>1</v>
      </c>
      <c r="U14" s="26"/>
      <c r="V14" s="26"/>
      <c r="W14" s="28">
        <v>2</v>
      </c>
      <c r="X14" s="26"/>
      <c r="Y14" s="26"/>
      <c r="Z14" s="26"/>
      <c r="AA14" s="29">
        <f t="shared" si="2"/>
        <v>3</v>
      </c>
      <c r="AB14" s="33">
        <v>30</v>
      </c>
      <c r="AC14" s="25">
        <v>34</v>
      </c>
      <c r="AD14" s="25">
        <v>10</v>
      </c>
      <c r="AE14" s="25"/>
      <c r="AF14" s="25"/>
      <c r="AG14" s="25"/>
      <c r="AH14" s="25"/>
      <c r="AI14" s="25"/>
      <c r="AJ14" s="25"/>
      <c r="AK14" s="25"/>
      <c r="AL14" s="25"/>
      <c r="AM14" s="31"/>
      <c r="AN14" s="32"/>
      <c r="AO14" s="31">
        <f t="shared" si="3"/>
        <v>76.583333333333329</v>
      </c>
      <c r="AP14" s="31">
        <v>8</v>
      </c>
      <c r="AQ14" s="31"/>
      <c r="AR14" s="31"/>
      <c r="AS14" s="1"/>
      <c r="AT14" s="1"/>
    </row>
    <row r="15" spans="1:46" ht="12.75" customHeight="1" x14ac:dyDescent="0.25">
      <c r="A15" s="25">
        <v>12</v>
      </c>
      <c r="B15" s="25" t="s">
        <v>46</v>
      </c>
      <c r="C15" s="25" t="s">
        <v>47</v>
      </c>
      <c r="D15" s="25" t="s">
        <v>48</v>
      </c>
      <c r="E15" s="26">
        <v>1</v>
      </c>
      <c r="F15" s="26">
        <v>1</v>
      </c>
      <c r="G15" s="26">
        <v>1</v>
      </c>
      <c r="H15" s="26">
        <v>1</v>
      </c>
      <c r="I15" s="26">
        <v>1</v>
      </c>
      <c r="J15" s="27">
        <v>1</v>
      </c>
      <c r="K15" s="28">
        <v>1</v>
      </c>
      <c r="L15" s="26"/>
      <c r="M15" s="28">
        <v>1</v>
      </c>
      <c r="N15" s="26"/>
      <c r="O15" s="28">
        <v>1</v>
      </c>
      <c r="P15" s="26"/>
      <c r="Q15" s="26"/>
      <c r="R15" s="26">
        <f t="shared" si="0"/>
        <v>7.5</v>
      </c>
      <c r="S15" s="26">
        <f t="shared" si="1"/>
        <v>7.083333333333333</v>
      </c>
      <c r="T15" s="26"/>
      <c r="U15" s="26"/>
      <c r="V15" s="26"/>
      <c r="W15" s="26"/>
      <c r="X15" s="26"/>
      <c r="Y15" s="26"/>
      <c r="Z15" s="26"/>
      <c r="AA15" s="29">
        <f t="shared" si="2"/>
        <v>0</v>
      </c>
      <c r="AB15" s="25">
        <v>7</v>
      </c>
      <c r="AC15" s="25"/>
      <c r="AD15" s="25">
        <v>6.6666666666666661</v>
      </c>
      <c r="AE15" s="25"/>
      <c r="AF15" s="25"/>
      <c r="AG15" s="25"/>
      <c r="AH15" s="25"/>
      <c r="AI15" s="25"/>
      <c r="AJ15" s="25"/>
      <c r="AK15" s="25"/>
      <c r="AL15" s="25"/>
      <c r="AM15" s="31"/>
      <c r="AN15" s="32"/>
      <c r="AO15" s="31">
        <f t="shared" si="3"/>
        <v>14.083333333333332</v>
      </c>
      <c r="AP15" s="31">
        <v>0</v>
      </c>
      <c r="AQ15" s="31"/>
      <c r="AR15" s="31"/>
      <c r="AS15" s="1"/>
      <c r="AT15" s="1"/>
    </row>
    <row r="16" spans="1:46" ht="12.75" customHeight="1" x14ac:dyDescent="0.25">
      <c r="A16" s="25">
        <v>13</v>
      </c>
      <c r="B16" s="25" t="s">
        <v>49</v>
      </c>
      <c r="C16" s="25" t="s">
        <v>50</v>
      </c>
      <c r="D16" s="25" t="s">
        <v>51</v>
      </c>
      <c r="E16" s="26"/>
      <c r="F16" s="26">
        <v>1</v>
      </c>
      <c r="G16" s="26"/>
      <c r="H16" s="26">
        <v>1</v>
      </c>
      <c r="I16" s="26">
        <v>1</v>
      </c>
      <c r="J16" s="27">
        <v>1</v>
      </c>
      <c r="K16" s="26"/>
      <c r="L16" s="28">
        <v>1</v>
      </c>
      <c r="M16" s="28">
        <v>1</v>
      </c>
      <c r="N16" s="26"/>
      <c r="O16" s="28"/>
      <c r="P16" s="28">
        <v>1</v>
      </c>
      <c r="Q16" s="26"/>
      <c r="R16" s="26">
        <f t="shared" si="0"/>
        <v>5.8333333333333339</v>
      </c>
      <c r="S16" s="26">
        <f t="shared" si="1"/>
        <v>6.25</v>
      </c>
      <c r="T16" s="28">
        <v>1</v>
      </c>
      <c r="U16" s="28">
        <v>1</v>
      </c>
      <c r="V16" s="26"/>
      <c r="W16" s="28">
        <v>2</v>
      </c>
      <c r="X16" s="26"/>
      <c r="Y16" s="26"/>
      <c r="Z16" s="26"/>
      <c r="AA16" s="29">
        <f t="shared" si="2"/>
        <v>4</v>
      </c>
      <c r="AB16" s="33">
        <v>27</v>
      </c>
      <c r="AC16" s="25">
        <v>29</v>
      </c>
      <c r="AD16" s="25">
        <v>6.6666666666666661</v>
      </c>
      <c r="AE16" s="25"/>
      <c r="AF16" s="25"/>
      <c r="AG16" s="25"/>
      <c r="AH16" s="25"/>
      <c r="AI16" s="25"/>
      <c r="AJ16" s="25"/>
      <c r="AK16" s="25"/>
      <c r="AL16" s="25"/>
      <c r="AM16" s="31"/>
      <c r="AN16" s="32"/>
      <c r="AO16" s="31">
        <f t="shared" si="3"/>
        <v>66.25</v>
      </c>
      <c r="AP16" s="31">
        <v>7</v>
      </c>
      <c r="AQ16" s="31"/>
      <c r="AR16" s="31"/>
      <c r="AS16" s="1"/>
      <c r="AT16" s="1"/>
    </row>
    <row r="17" spans="1:46" ht="12.75" customHeight="1" x14ac:dyDescent="0.25">
      <c r="A17" s="26">
        <v>14</v>
      </c>
      <c r="B17" s="26" t="s">
        <v>52</v>
      </c>
      <c r="C17" s="26" t="s">
        <v>53</v>
      </c>
      <c r="D17" s="26" t="s">
        <v>54</v>
      </c>
      <c r="E17" s="26"/>
      <c r="F17" s="26">
        <v>1</v>
      </c>
      <c r="G17" s="26">
        <v>1</v>
      </c>
      <c r="H17" s="26">
        <v>1</v>
      </c>
      <c r="I17" s="26">
        <v>1</v>
      </c>
      <c r="J17" s="27">
        <v>1</v>
      </c>
      <c r="K17" s="28">
        <v>1</v>
      </c>
      <c r="L17" s="28">
        <v>1</v>
      </c>
      <c r="M17" s="28">
        <v>1</v>
      </c>
      <c r="N17" s="26"/>
      <c r="O17" s="28">
        <v>1</v>
      </c>
      <c r="P17" s="28">
        <v>1</v>
      </c>
      <c r="Q17" s="26"/>
      <c r="R17" s="26">
        <f t="shared" si="0"/>
        <v>8.3333333333333339</v>
      </c>
      <c r="S17" s="26">
        <f t="shared" si="1"/>
        <v>9.1666666666666679</v>
      </c>
      <c r="T17" s="26">
        <v>1</v>
      </c>
      <c r="U17" s="28">
        <v>1</v>
      </c>
      <c r="V17" s="26"/>
      <c r="W17" s="28">
        <v>2</v>
      </c>
      <c r="X17" s="26"/>
      <c r="Y17" s="26"/>
      <c r="Z17" s="26"/>
      <c r="AA17" s="29">
        <f t="shared" si="2"/>
        <v>4</v>
      </c>
      <c r="AB17" s="33">
        <v>26</v>
      </c>
      <c r="AC17" s="25">
        <v>29</v>
      </c>
      <c r="AD17" s="25">
        <v>10</v>
      </c>
      <c r="AE17" s="25"/>
      <c r="AF17" s="25"/>
      <c r="AG17" s="25"/>
      <c r="AH17" s="25"/>
      <c r="AI17" s="25"/>
      <c r="AJ17" s="25"/>
      <c r="AK17" s="25"/>
      <c r="AL17" s="25"/>
      <c r="AM17" s="31"/>
      <c r="AN17" s="32"/>
      <c r="AO17" s="31">
        <f t="shared" si="3"/>
        <v>68.166666666666671</v>
      </c>
      <c r="AP17" s="31">
        <v>7</v>
      </c>
      <c r="AQ17" s="31"/>
      <c r="AR17" s="31"/>
      <c r="AS17" s="1"/>
      <c r="AT17" s="1"/>
    </row>
    <row r="18" spans="1:46" ht="12.75" customHeight="1" x14ac:dyDescent="0.25">
      <c r="A18" s="25">
        <v>15</v>
      </c>
      <c r="B18" s="25" t="s">
        <v>55</v>
      </c>
      <c r="C18" s="25" t="s">
        <v>56</v>
      </c>
      <c r="D18" s="25" t="s">
        <v>57</v>
      </c>
      <c r="E18" s="26"/>
      <c r="F18" s="26">
        <v>1</v>
      </c>
      <c r="G18" s="26">
        <v>1</v>
      </c>
      <c r="H18" s="26">
        <v>1</v>
      </c>
      <c r="I18" s="26">
        <v>1</v>
      </c>
      <c r="J18" s="27">
        <v>1</v>
      </c>
      <c r="K18" s="28">
        <v>1</v>
      </c>
      <c r="L18" s="28">
        <v>1</v>
      </c>
      <c r="M18" s="28">
        <v>1</v>
      </c>
      <c r="N18" s="28">
        <v>1</v>
      </c>
      <c r="O18" s="26"/>
      <c r="P18" s="28">
        <v>1</v>
      </c>
      <c r="Q18" s="26"/>
      <c r="R18" s="26">
        <f t="shared" si="0"/>
        <v>8.3333333333333339</v>
      </c>
      <c r="S18" s="26">
        <f t="shared" si="1"/>
        <v>8.75</v>
      </c>
      <c r="T18" s="28">
        <v>1</v>
      </c>
      <c r="U18" s="26"/>
      <c r="V18" s="26"/>
      <c r="W18" s="28">
        <v>2</v>
      </c>
      <c r="X18" s="26"/>
      <c r="Y18" s="26"/>
      <c r="Z18" s="26"/>
      <c r="AA18" s="29">
        <f t="shared" si="2"/>
        <v>3</v>
      </c>
      <c r="AB18" s="33">
        <v>35</v>
      </c>
      <c r="AC18" s="25">
        <v>24</v>
      </c>
      <c r="AD18" s="25">
        <v>9.1666666666666661</v>
      </c>
      <c r="AE18" s="25"/>
      <c r="AF18" s="25"/>
      <c r="AG18" s="25"/>
      <c r="AH18" s="25"/>
      <c r="AI18" s="25"/>
      <c r="AJ18" s="25"/>
      <c r="AK18" s="25"/>
      <c r="AL18" s="25"/>
      <c r="AM18" s="31"/>
      <c r="AN18" s="32"/>
      <c r="AO18" s="31">
        <f t="shared" si="3"/>
        <v>70.75</v>
      </c>
      <c r="AP18" s="31">
        <v>8</v>
      </c>
      <c r="AQ18" s="31"/>
      <c r="AR18" s="31"/>
      <c r="AS18" s="1"/>
      <c r="AT18" s="1"/>
    </row>
    <row r="19" spans="1:46" ht="12.75" customHeight="1" x14ac:dyDescent="0.25">
      <c r="A19" s="25">
        <v>16</v>
      </c>
      <c r="B19" s="25" t="s">
        <v>58</v>
      </c>
      <c r="C19" s="25" t="s">
        <v>59</v>
      </c>
      <c r="D19" s="25" t="s">
        <v>60</v>
      </c>
      <c r="E19" s="26"/>
      <c r="F19" s="26">
        <v>1</v>
      </c>
      <c r="G19" s="26">
        <v>1</v>
      </c>
      <c r="H19" s="26">
        <v>1</v>
      </c>
      <c r="I19" s="26">
        <v>1</v>
      </c>
      <c r="J19" s="27">
        <v>1</v>
      </c>
      <c r="K19" s="28">
        <v>1</v>
      </c>
      <c r="L19" s="28">
        <v>1</v>
      </c>
      <c r="M19" s="28">
        <v>1</v>
      </c>
      <c r="N19" s="26"/>
      <c r="O19" s="28">
        <v>1</v>
      </c>
      <c r="P19" s="28">
        <v>1</v>
      </c>
      <c r="Q19" s="26"/>
      <c r="R19" s="26">
        <f t="shared" si="0"/>
        <v>8.3333333333333339</v>
      </c>
      <c r="S19" s="26">
        <f t="shared" si="1"/>
        <v>8.75</v>
      </c>
      <c r="T19" s="26"/>
      <c r="U19" s="26"/>
      <c r="V19" s="26"/>
      <c r="W19" s="26"/>
      <c r="X19" s="26"/>
      <c r="Y19" s="26"/>
      <c r="Z19" s="26"/>
      <c r="AA19" s="29">
        <f t="shared" si="2"/>
        <v>0</v>
      </c>
      <c r="AB19" s="33">
        <v>24</v>
      </c>
      <c r="AC19" s="25">
        <v>24</v>
      </c>
      <c r="AD19" s="25">
        <v>9.1666666666666661</v>
      </c>
      <c r="AE19" s="25"/>
      <c r="AF19" s="25"/>
      <c r="AG19" s="25"/>
      <c r="AH19" s="25"/>
      <c r="AI19" s="25"/>
      <c r="AJ19" s="25"/>
      <c r="AK19" s="25"/>
      <c r="AL19" s="25"/>
      <c r="AM19" s="31"/>
      <c r="AN19" s="32"/>
      <c r="AO19" s="31">
        <f t="shared" si="3"/>
        <v>56.75</v>
      </c>
      <c r="AP19" s="31">
        <v>6</v>
      </c>
      <c r="AQ19" s="31"/>
      <c r="AR19" s="31"/>
      <c r="AS19" s="1"/>
      <c r="AT19" s="1"/>
    </row>
    <row r="20" spans="1:46" ht="12.75" customHeight="1" x14ac:dyDescent="0.25">
      <c r="A20" s="25">
        <v>17</v>
      </c>
      <c r="B20" s="25" t="s">
        <v>61</v>
      </c>
      <c r="C20" s="25" t="s">
        <v>56</v>
      </c>
      <c r="D20" s="25" t="s">
        <v>62</v>
      </c>
      <c r="E20" s="26">
        <v>1</v>
      </c>
      <c r="F20" s="26">
        <v>1</v>
      </c>
      <c r="G20" s="26">
        <v>1</v>
      </c>
      <c r="H20" s="26">
        <v>1</v>
      </c>
      <c r="I20" s="26">
        <v>1</v>
      </c>
      <c r="J20" s="27">
        <v>1</v>
      </c>
      <c r="K20" s="28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6">
        <v>1</v>
      </c>
      <c r="R20" s="26">
        <f t="shared" si="0"/>
        <v>10</v>
      </c>
      <c r="S20" s="26">
        <f t="shared" si="1"/>
        <v>10</v>
      </c>
      <c r="T20" s="26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6"/>
      <c r="AA20" s="29">
        <f t="shared" si="2"/>
        <v>6</v>
      </c>
      <c r="AB20" s="30">
        <v>24</v>
      </c>
      <c r="AC20" s="26">
        <v>30</v>
      </c>
      <c r="AD20" s="31">
        <v>10</v>
      </c>
      <c r="AE20" s="31"/>
      <c r="AF20" s="26"/>
      <c r="AG20" s="26"/>
      <c r="AH20" s="31"/>
      <c r="AI20" s="31"/>
      <c r="AJ20" s="31"/>
      <c r="AK20" s="31"/>
      <c r="AL20" s="31"/>
      <c r="AM20" s="31"/>
      <c r="AN20" s="32"/>
      <c r="AO20" s="31">
        <f t="shared" si="3"/>
        <v>70</v>
      </c>
      <c r="AP20" s="31">
        <v>8</v>
      </c>
      <c r="AQ20" s="31"/>
      <c r="AR20" s="34"/>
      <c r="AS20" s="1"/>
      <c r="AT20" s="1"/>
    </row>
    <row r="21" spans="1:46" ht="12.75" customHeight="1" x14ac:dyDescent="0.25">
      <c r="A21" s="25">
        <v>18</v>
      </c>
      <c r="B21" s="25" t="s">
        <v>63</v>
      </c>
      <c r="C21" s="25" t="s">
        <v>64</v>
      </c>
      <c r="D21" s="25" t="s">
        <v>65</v>
      </c>
      <c r="E21" s="26"/>
      <c r="F21" s="26"/>
      <c r="G21" s="26">
        <v>1</v>
      </c>
      <c r="H21" s="26"/>
      <c r="I21" s="26">
        <v>1</v>
      </c>
      <c r="J21" s="27">
        <v>1</v>
      </c>
      <c r="K21" s="28">
        <v>1</v>
      </c>
      <c r="L21" s="28">
        <v>1</v>
      </c>
      <c r="M21" s="28">
        <v>1</v>
      </c>
      <c r="N21" s="28">
        <v>1</v>
      </c>
      <c r="O21" s="28">
        <v>1</v>
      </c>
      <c r="P21" s="26"/>
      <c r="Q21" s="26"/>
      <c r="R21" s="26">
        <f t="shared" si="0"/>
        <v>6.6666666666666661</v>
      </c>
      <c r="S21" s="26">
        <f t="shared" si="1"/>
        <v>7.5</v>
      </c>
      <c r="T21" s="26"/>
      <c r="U21" s="26"/>
      <c r="V21" s="28">
        <v>2</v>
      </c>
      <c r="W21" s="26"/>
      <c r="X21" s="26"/>
      <c r="Y21" s="26"/>
      <c r="Z21" s="26"/>
      <c r="AA21" s="29">
        <f t="shared" si="2"/>
        <v>2</v>
      </c>
      <c r="AB21" s="25">
        <v>6</v>
      </c>
      <c r="AC21" s="25"/>
      <c r="AD21" s="25">
        <v>8.3333333333333339</v>
      </c>
      <c r="AE21" s="25"/>
      <c r="AF21" s="25"/>
      <c r="AG21" s="25"/>
      <c r="AH21" s="25"/>
      <c r="AI21" s="25"/>
      <c r="AJ21" s="25"/>
      <c r="AK21" s="25"/>
      <c r="AL21" s="25"/>
      <c r="AM21" s="31"/>
      <c r="AN21" s="32"/>
      <c r="AO21" s="31">
        <f t="shared" si="3"/>
        <v>15.5</v>
      </c>
      <c r="AP21" s="31"/>
      <c r="AQ21" s="31"/>
      <c r="AR21" s="31"/>
      <c r="AS21" s="1"/>
      <c r="AT21" s="1"/>
    </row>
    <row r="22" spans="1:46" ht="12.75" customHeight="1" x14ac:dyDescent="0.25">
      <c r="A22" s="25">
        <v>19</v>
      </c>
      <c r="B22" s="25" t="s">
        <v>66</v>
      </c>
      <c r="C22" s="25" t="s">
        <v>41</v>
      </c>
      <c r="D22" s="25" t="s">
        <v>57</v>
      </c>
      <c r="E22" s="26"/>
      <c r="F22" s="26">
        <v>1</v>
      </c>
      <c r="G22" s="26">
        <v>1</v>
      </c>
      <c r="H22" s="26">
        <v>1</v>
      </c>
      <c r="I22" s="26">
        <v>1</v>
      </c>
      <c r="J22" s="27">
        <v>1</v>
      </c>
      <c r="K22" s="28">
        <v>1</v>
      </c>
      <c r="L22" s="28">
        <v>1</v>
      </c>
      <c r="M22" s="28">
        <v>1</v>
      </c>
      <c r="N22" s="28">
        <v>1</v>
      </c>
      <c r="O22" s="28">
        <v>1</v>
      </c>
      <c r="P22" s="28">
        <v>1</v>
      </c>
      <c r="Q22" s="26"/>
      <c r="R22" s="26">
        <f t="shared" si="0"/>
        <v>9.1666666666666661</v>
      </c>
      <c r="S22" s="26">
        <f t="shared" si="1"/>
        <v>8.75</v>
      </c>
      <c r="T22" s="26"/>
      <c r="U22" s="26"/>
      <c r="V22" s="26"/>
      <c r="W22" s="26"/>
      <c r="X22" s="26"/>
      <c r="Y22" s="26"/>
      <c r="Z22" s="26"/>
      <c r="AA22" s="29">
        <f t="shared" si="2"/>
        <v>0</v>
      </c>
      <c r="AB22" s="33">
        <v>22</v>
      </c>
      <c r="AC22" s="25">
        <v>25</v>
      </c>
      <c r="AD22" s="25">
        <v>8.3333333333333339</v>
      </c>
      <c r="AE22" s="25"/>
      <c r="AF22" s="25"/>
      <c r="AG22" s="25"/>
      <c r="AH22" s="25"/>
      <c r="AI22" s="25"/>
      <c r="AJ22" s="25"/>
      <c r="AK22" s="25"/>
      <c r="AL22" s="25"/>
      <c r="AM22" s="31"/>
      <c r="AN22" s="32"/>
      <c r="AO22" s="31">
        <f t="shared" si="3"/>
        <v>55.75</v>
      </c>
      <c r="AP22" s="31">
        <v>6</v>
      </c>
      <c r="AQ22" s="31"/>
      <c r="AR22" s="34"/>
      <c r="AS22" s="1"/>
      <c r="AT22" s="1"/>
    </row>
    <row r="23" spans="1:46" ht="12.75" customHeight="1" x14ac:dyDescent="0.25">
      <c r="A23" s="25">
        <v>20</v>
      </c>
      <c r="B23" s="25" t="s">
        <v>67</v>
      </c>
      <c r="C23" s="25" t="s">
        <v>68</v>
      </c>
      <c r="D23" s="25" t="s">
        <v>69</v>
      </c>
      <c r="E23" s="26"/>
      <c r="F23" s="26">
        <v>1</v>
      </c>
      <c r="G23" s="26"/>
      <c r="H23" s="26"/>
      <c r="I23" s="26">
        <v>1</v>
      </c>
      <c r="J23" s="27">
        <v>1</v>
      </c>
      <c r="K23" s="28">
        <v>1</v>
      </c>
      <c r="L23" s="26"/>
      <c r="M23" s="28">
        <v>1</v>
      </c>
      <c r="N23" s="26"/>
      <c r="O23" s="28">
        <v>1</v>
      </c>
      <c r="P23" s="28">
        <v>1</v>
      </c>
      <c r="Q23" s="26"/>
      <c r="R23" s="26">
        <f t="shared" si="0"/>
        <v>5.8333333333333339</v>
      </c>
      <c r="S23" s="26">
        <f t="shared" si="1"/>
        <v>7.0833333333333339</v>
      </c>
      <c r="T23" s="28">
        <v>1</v>
      </c>
      <c r="U23" s="26"/>
      <c r="V23" s="26"/>
      <c r="W23" s="26"/>
      <c r="X23" s="26"/>
      <c r="Y23" s="26"/>
      <c r="Z23" s="26"/>
      <c r="AA23" s="29">
        <f t="shared" si="2"/>
        <v>1</v>
      </c>
      <c r="AB23" s="25">
        <v>0</v>
      </c>
      <c r="AC23" s="25"/>
      <c r="AD23" s="25">
        <v>8.3333333333333339</v>
      </c>
      <c r="AE23" s="25"/>
      <c r="AF23" s="25"/>
      <c r="AG23" s="25"/>
      <c r="AH23" s="25"/>
      <c r="AI23" s="25"/>
      <c r="AJ23" s="25"/>
      <c r="AK23" s="25"/>
      <c r="AL23" s="25"/>
      <c r="AM23" s="31"/>
      <c r="AN23" s="32"/>
      <c r="AO23" s="31">
        <f t="shared" si="3"/>
        <v>8.0833333333333339</v>
      </c>
      <c r="AP23" s="31"/>
      <c r="AQ23" s="31"/>
      <c r="AR23" s="31"/>
      <c r="AS23" s="1"/>
      <c r="AT23" s="1"/>
    </row>
    <row r="24" spans="1:46" ht="12.75" customHeight="1" x14ac:dyDescent="0.25">
      <c r="A24" s="26">
        <v>21</v>
      </c>
      <c r="B24" s="26" t="s">
        <v>70</v>
      </c>
      <c r="C24" s="26" t="s">
        <v>71</v>
      </c>
      <c r="D24" s="26" t="s">
        <v>32</v>
      </c>
      <c r="E24" s="26"/>
      <c r="F24" s="26"/>
      <c r="G24" s="26">
        <v>1</v>
      </c>
      <c r="H24" s="26">
        <v>1</v>
      </c>
      <c r="I24" s="26"/>
      <c r="J24" s="27">
        <v>1</v>
      </c>
      <c r="K24" s="26"/>
      <c r="L24" s="28">
        <v>1</v>
      </c>
      <c r="M24" s="28">
        <v>1</v>
      </c>
      <c r="N24" s="26"/>
      <c r="O24" s="26"/>
      <c r="P24" s="28">
        <v>1</v>
      </c>
      <c r="Q24" s="26"/>
      <c r="R24" s="26">
        <f t="shared" si="0"/>
        <v>5</v>
      </c>
      <c r="S24" s="26">
        <f t="shared" si="1"/>
        <v>7.5</v>
      </c>
      <c r="T24" s="26"/>
      <c r="U24" s="26"/>
      <c r="V24" s="26"/>
      <c r="W24" s="26"/>
      <c r="X24" s="26"/>
      <c r="Y24" s="26"/>
      <c r="Z24" s="26"/>
      <c r="AA24" s="29">
        <f t="shared" si="2"/>
        <v>0</v>
      </c>
      <c r="AB24" s="54">
        <v>33</v>
      </c>
      <c r="AC24" s="25">
        <v>14</v>
      </c>
      <c r="AD24" s="25">
        <v>10</v>
      </c>
      <c r="AE24" s="25"/>
      <c r="AF24" s="25"/>
      <c r="AG24" s="25"/>
      <c r="AH24" s="25"/>
      <c r="AI24" s="25"/>
      <c r="AJ24" s="25"/>
      <c r="AK24" s="25"/>
      <c r="AL24" s="25"/>
      <c r="AM24" s="31"/>
      <c r="AN24" s="32"/>
      <c r="AO24" s="31">
        <f t="shared" si="3"/>
        <v>54.5</v>
      </c>
      <c r="AP24" s="31">
        <v>5</v>
      </c>
      <c r="AQ24" s="31"/>
      <c r="AR24" s="34"/>
      <c r="AS24" s="1"/>
      <c r="AT24" s="1"/>
    </row>
    <row r="25" spans="1:46" ht="12.75" customHeight="1" x14ac:dyDescent="0.25">
      <c r="A25" s="25">
        <v>22</v>
      </c>
      <c r="B25" s="25" t="s">
        <v>72</v>
      </c>
      <c r="C25" s="25" t="s">
        <v>73</v>
      </c>
      <c r="D25" s="25" t="s">
        <v>74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7">
        <v>1</v>
      </c>
      <c r="K25" s="28">
        <v>1</v>
      </c>
      <c r="L25" s="28">
        <v>1</v>
      </c>
      <c r="M25" s="28">
        <v>1</v>
      </c>
      <c r="N25" s="26"/>
      <c r="O25" s="28">
        <v>1</v>
      </c>
      <c r="P25" s="28">
        <v>1</v>
      </c>
      <c r="Q25" s="26"/>
      <c r="R25" s="26">
        <f t="shared" si="0"/>
        <v>9.1666666666666661</v>
      </c>
      <c r="S25" s="26">
        <f t="shared" si="1"/>
        <v>8.75</v>
      </c>
      <c r="T25" s="26"/>
      <c r="U25" s="26"/>
      <c r="V25" s="28">
        <v>2</v>
      </c>
      <c r="W25" s="26"/>
      <c r="X25" s="26"/>
      <c r="Y25" s="26"/>
      <c r="Z25" s="26"/>
      <c r="AA25" s="29">
        <f t="shared" si="2"/>
        <v>2</v>
      </c>
      <c r="AB25" s="25">
        <v>3</v>
      </c>
      <c r="AC25" s="25"/>
      <c r="AD25" s="25">
        <v>8.3333333333333339</v>
      </c>
      <c r="AE25" s="25"/>
      <c r="AF25" s="25"/>
      <c r="AG25" s="25"/>
      <c r="AH25" s="25"/>
      <c r="AI25" s="25"/>
      <c r="AJ25" s="25"/>
      <c r="AK25" s="25"/>
      <c r="AL25" s="25"/>
      <c r="AM25" s="31"/>
      <c r="AN25" s="32"/>
      <c r="AO25" s="31">
        <f t="shared" si="3"/>
        <v>13.75</v>
      </c>
      <c r="AP25" s="31"/>
      <c r="AQ25" s="31"/>
      <c r="AR25" s="31"/>
      <c r="AS25" s="1"/>
      <c r="AT25" s="1"/>
    </row>
    <row r="26" spans="1:46" ht="12.75" customHeight="1" x14ac:dyDescent="0.25">
      <c r="A26" s="25">
        <v>23</v>
      </c>
      <c r="B26" s="25" t="s">
        <v>75</v>
      </c>
      <c r="C26" s="25" t="s">
        <v>76</v>
      </c>
      <c r="D26" s="25" t="s">
        <v>77</v>
      </c>
      <c r="E26" s="26"/>
      <c r="F26" s="26">
        <v>1</v>
      </c>
      <c r="G26" s="26">
        <v>1</v>
      </c>
      <c r="H26" s="26"/>
      <c r="I26" s="26">
        <v>1</v>
      </c>
      <c r="J26" s="27"/>
      <c r="K26" s="26"/>
      <c r="L26" s="26"/>
      <c r="M26" s="26"/>
      <c r="N26" s="26"/>
      <c r="O26" s="26"/>
      <c r="P26" s="26"/>
      <c r="Q26" s="26"/>
      <c r="R26" s="26">
        <f t="shared" si="0"/>
        <v>2.5</v>
      </c>
      <c r="S26" s="26">
        <f t="shared" si="1"/>
        <v>2.5</v>
      </c>
      <c r="T26" s="26">
        <v>1</v>
      </c>
      <c r="U26" s="26"/>
      <c r="V26" s="26"/>
      <c r="W26" s="26"/>
      <c r="X26" s="26"/>
      <c r="Y26" s="26"/>
      <c r="Z26" s="26"/>
      <c r="AA26" s="29">
        <f t="shared" si="2"/>
        <v>1</v>
      </c>
      <c r="AB26" s="25"/>
      <c r="AC26" s="25"/>
      <c r="AD26" s="25">
        <v>2.5</v>
      </c>
      <c r="AE26" s="25"/>
      <c r="AF26" s="25"/>
      <c r="AG26" s="25"/>
      <c r="AH26" s="25"/>
      <c r="AI26" s="25"/>
      <c r="AJ26" s="25"/>
      <c r="AK26" s="25"/>
      <c r="AL26" s="25"/>
      <c r="AM26" s="31"/>
      <c r="AN26" s="32"/>
      <c r="AO26" s="31">
        <f t="shared" si="3"/>
        <v>3.5</v>
      </c>
      <c r="AP26" s="31"/>
      <c r="AQ26" s="31"/>
      <c r="AR26" s="31"/>
      <c r="AS26" s="1"/>
      <c r="AT26" s="1"/>
    </row>
    <row r="27" spans="1:46" ht="12.75" customHeight="1" x14ac:dyDescent="0.25">
      <c r="A27" s="25">
        <v>24</v>
      </c>
      <c r="B27" s="25" t="s">
        <v>78</v>
      </c>
      <c r="C27" s="25" t="s">
        <v>79</v>
      </c>
      <c r="D27" s="25" t="s">
        <v>80</v>
      </c>
      <c r="E27" s="26">
        <v>1</v>
      </c>
      <c r="F27" s="26">
        <v>1</v>
      </c>
      <c r="G27" s="26">
        <v>1</v>
      </c>
      <c r="H27" s="26">
        <v>1</v>
      </c>
      <c r="I27" s="26">
        <v>1</v>
      </c>
      <c r="J27" s="27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6"/>
      <c r="R27" s="26">
        <f t="shared" si="0"/>
        <v>10</v>
      </c>
      <c r="S27" s="26">
        <f t="shared" si="1"/>
        <v>10</v>
      </c>
      <c r="T27" s="28">
        <v>1</v>
      </c>
      <c r="U27" s="26"/>
      <c r="V27" s="26"/>
      <c r="W27" s="26"/>
      <c r="X27" s="26"/>
      <c r="Y27" s="26"/>
      <c r="Z27" s="26"/>
      <c r="AA27" s="29">
        <f t="shared" si="2"/>
        <v>1</v>
      </c>
      <c r="AB27" s="33">
        <v>31</v>
      </c>
      <c r="AC27" s="25">
        <v>23</v>
      </c>
      <c r="AD27" s="25">
        <v>10</v>
      </c>
      <c r="AE27" s="25"/>
      <c r="AF27" s="25"/>
      <c r="AG27" s="25"/>
      <c r="AH27" s="25"/>
      <c r="AI27" s="25"/>
      <c r="AJ27" s="25"/>
      <c r="AK27" s="25"/>
      <c r="AL27" s="25"/>
      <c r="AM27" s="31"/>
      <c r="AN27" s="32"/>
      <c r="AO27" s="31">
        <f t="shared" si="3"/>
        <v>65</v>
      </c>
      <c r="AP27" s="31">
        <v>7</v>
      </c>
      <c r="AQ27" s="31"/>
      <c r="AR27" s="31"/>
      <c r="AS27" s="1"/>
      <c r="AT27" s="1"/>
    </row>
    <row r="28" spans="1:46" ht="12.75" customHeight="1" x14ac:dyDescent="0.25">
      <c r="A28" s="25">
        <v>25</v>
      </c>
      <c r="B28" s="25" t="s">
        <v>81</v>
      </c>
      <c r="C28" s="25" t="s">
        <v>82</v>
      </c>
      <c r="D28" s="25" t="s">
        <v>83</v>
      </c>
      <c r="E28" s="26">
        <v>1</v>
      </c>
      <c r="F28" s="26">
        <v>1</v>
      </c>
      <c r="G28" s="26"/>
      <c r="H28" s="26">
        <v>1</v>
      </c>
      <c r="I28" s="26">
        <v>1</v>
      </c>
      <c r="J28" s="27">
        <v>1</v>
      </c>
      <c r="K28" s="28">
        <v>1</v>
      </c>
      <c r="L28" s="26"/>
      <c r="M28" s="28">
        <v>1</v>
      </c>
      <c r="N28" s="26"/>
      <c r="O28" s="28">
        <v>1</v>
      </c>
      <c r="P28" s="28">
        <v>1</v>
      </c>
      <c r="Q28" s="26"/>
      <c r="R28" s="26">
        <f t="shared" si="0"/>
        <v>7.5</v>
      </c>
      <c r="S28" s="26">
        <f t="shared" si="1"/>
        <v>7.5</v>
      </c>
      <c r="T28" s="28">
        <v>1</v>
      </c>
      <c r="U28" s="26"/>
      <c r="V28" s="26"/>
      <c r="W28" s="26"/>
      <c r="X28" s="26"/>
      <c r="Y28" s="26"/>
      <c r="Z28" s="26"/>
      <c r="AA28" s="29">
        <f t="shared" si="2"/>
        <v>1</v>
      </c>
      <c r="AB28" s="30">
        <v>25</v>
      </c>
      <c r="AC28" s="26">
        <v>20</v>
      </c>
      <c r="AD28" s="31">
        <v>7.5</v>
      </c>
      <c r="AE28" s="31"/>
      <c r="AF28" s="26"/>
      <c r="AG28" s="26"/>
      <c r="AH28" s="31"/>
      <c r="AI28" s="31"/>
      <c r="AJ28" s="31"/>
      <c r="AK28" s="31"/>
      <c r="AL28" s="31"/>
      <c r="AM28" s="31"/>
      <c r="AN28" s="32"/>
      <c r="AO28" s="31" t="s">
        <v>116</v>
      </c>
      <c r="AP28" s="31">
        <v>5</v>
      </c>
      <c r="AQ28" s="31"/>
      <c r="AR28" s="34"/>
      <c r="AS28" s="1"/>
      <c r="AT28" s="1"/>
    </row>
    <row r="29" spans="1:46" ht="12.75" customHeight="1" x14ac:dyDescent="0.25">
      <c r="A29" s="25">
        <v>26</v>
      </c>
      <c r="B29" s="25" t="s">
        <v>84</v>
      </c>
      <c r="C29" s="25" t="s">
        <v>18</v>
      </c>
      <c r="D29" s="25" t="s">
        <v>85</v>
      </c>
      <c r="E29" s="26"/>
      <c r="F29" s="26"/>
      <c r="G29" s="26"/>
      <c r="H29" s="26"/>
      <c r="I29" s="26"/>
      <c r="J29" s="27"/>
      <c r="K29" s="26"/>
      <c r="L29" s="26"/>
      <c r="M29" s="26"/>
      <c r="N29" s="26"/>
      <c r="O29" s="26"/>
      <c r="P29" s="26"/>
      <c r="Q29" s="26"/>
      <c r="R29" s="26">
        <f t="shared" si="0"/>
        <v>0</v>
      </c>
      <c r="S29" s="26">
        <f t="shared" si="1"/>
        <v>0</v>
      </c>
      <c r="T29" s="26"/>
      <c r="U29" s="26"/>
      <c r="V29" s="26"/>
      <c r="W29" s="26"/>
      <c r="X29" s="26"/>
      <c r="Y29" s="26"/>
      <c r="Z29" s="26"/>
      <c r="AA29" s="29">
        <f t="shared" si="2"/>
        <v>0</v>
      </c>
      <c r="AB29" s="25"/>
      <c r="AC29" s="25"/>
      <c r="AD29" s="25">
        <v>0</v>
      </c>
      <c r="AE29" s="25"/>
      <c r="AF29" s="25"/>
      <c r="AG29" s="25"/>
      <c r="AH29" s="25"/>
      <c r="AI29" s="25"/>
      <c r="AJ29" s="25"/>
      <c r="AK29" s="25"/>
      <c r="AL29" s="25"/>
      <c r="AM29" s="31"/>
      <c r="AN29" s="32"/>
      <c r="AO29" s="31">
        <f t="shared" si="3"/>
        <v>0</v>
      </c>
      <c r="AP29" s="31"/>
      <c r="AQ29" s="31"/>
      <c r="AR29" s="31"/>
      <c r="AS29" s="1"/>
      <c r="AT29" s="1"/>
    </row>
    <row r="30" spans="1:46" ht="12.75" customHeight="1" x14ac:dyDescent="0.25">
      <c r="A30" s="25">
        <v>27</v>
      </c>
      <c r="B30" s="25" t="s">
        <v>86</v>
      </c>
      <c r="C30" s="25" t="s">
        <v>87</v>
      </c>
      <c r="D30" s="25" t="s">
        <v>88</v>
      </c>
      <c r="E30" s="26"/>
      <c r="F30" s="26"/>
      <c r="G30" s="26"/>
      <c r="H30" s="26"/>
      <c r="I30" s="26"/>
      <c r="J30" s="27"/>
      <c r="K30" s="26"/>
      <c r="L30" s="26"/>
      <c r="M30" s="26"/>
      <c r="N30" s="26"/>
      <c r="O30" s="26"/>
      <c r="P30" s="26"/>
      <c r="Q30" s="26"/>
      <c r="R30" s="26">
        <f t="shared" si="0"/>
        <v>0</v>
      </c>
      <c r="S30" s="26">
        <f t="shared" si="1"/>
        <v>0</v>
      </c>
      <c r="T30" s="26"/>
      <c r="U30" s="26"/>
      <c r="V30" s="26"/>
      <c r="W30" s="26"/>
      <c r="X30" s="26"/>
      <c r="Y30" s="26"/>
      <c r="Z30" s="26"/>
      <c r="AA30" s="29">
        <f t="shared" si="2"/>
        <v>0</v>
      </c>
      <c r="AB30" s="25"/>
      <c r="AC30" s="25"/>
      <c r="AD30" s="25">
        <v>0</v>
      </c>
      <c r="AE30" s="25"/>
      <c r="AF30" s="25"/>
      <c r="AG30" s="25"/>
      <c r="AH30" s="25"/>
      <c r="AI30" s="25"/>
      <c r="AJ30" s="25"/>
      <c r="AK30" s="25"/>
      <c r="AL30" s="25"/>
      <c r="AM30" s="31"/>
      <c r="AN30" s="32"/>
      <c r="AO30" s="31">
        <f t="shared" si="3"/>
        <v>0</v>
      </c>
      <c r="AP30" s="31"/>
      <c r="AQ30" s="31"/>
      <c r="AR30" s="31"/>
      <c r="AS30" s="1"/>
      <c r="AT30" s="1"/>
    </row>
    <row r="31" spans="1:46" ht="12.75" customHeight="1" x14ac:dyDescent="0.25">
      <c r="A31" s="25">
        <v>28</v>
      </c>
      <c r="B31" s="25" t="s">
        <v>89</v>
      </c>
      <c r="C31" s="25" t="s">
        <v>18</v>
      </c>
      <c r="D31" s="25" t="s">
        <v>90</v>
      </c>
      <c r="E31" s="26">
        <v>1</v>
      </c>
      <c r="F31" s="26">
        <v>1</v>
      </c>
      <c r="G31" s="26"/>
      <c r="H31" s="26">
        <v>1</v>
      </c>
      <c r="I31" s="26">
        <v>1</v>
      </c>
      <c r="J31" s="27"/>
      <c r="K31" s="28">
        <v>1</v>
      </c>
      <c r="L31" s="28">
        <v>1</v>
      </c>
      <c r="M31" s="26"/>
      <c r="N31" s="28">
        <v>1</v>
      </c>
      <c r="O31" s="28">
        <v>1</v>
      </c>
      <c r="P31" s="28">
        <v>1</v>
      </c>
      <c r="Q31" s="26"/>
      <c r="R31" s="26">
        <f t="shared" si="0"/>
        <v>7.5</v>
      </c>
      <c r="S31" s="26">
        <f t="shared" si="1"/>
        <v>7.083333333333333</v>
      </c>
      <c r="T31" s="28">
        <v>1</v>
      </c>
      <c r="U31" s="26"/>
      <c r="V31" s="28">
        <v>2</v>
      </c>
      <c r="W31" s="26"/>
      <c r="X31" s="26"/>
      <c r="Y31" s="26"/>
      <c r="Z31" s="26"/>
      <c r="AA31" s="29">
        <f t="shared" si="2"/>
        <v>3</v>
      </c>
      <c r="AB31" s="25"/>
      <c r="AC31" s="25"/>
      <c r="AD31" s="25">
        <v>6.6666666666666661</v>
      </c>
      <c r="AE31" s="25"/>
      <c r="AF31" s="25"/>
      <c r="AG31" s="25"/>
      <c r="AH31" s="25"/>
      <c r="AI31" s="25"/>
      <c r="AJ31" s="25"/>
      <c r="AK31" s="25"/>
      <c r="AL31" s="25"/>
      <c r="AM31" s="31"/>
      <c r="AN31" s="32"/>
      <c r="AO31" s="31">
        <f t="shared" si="3"/>
        <v>10.083333333333332</v>
      </c>
      <c r="AP31" s="31"/>
      <c r="AQ31" s="31"/>
      <c r="AR31" s="31"/>
      <c r="AS31" s="1"/>
      <c r="AT31" s="1"/>
    </row>
    <row r="32" spans="1:46" ht="12.75" customHeight="1" x14ac:dyDescent="0.25">
      <c r="A32" s="25">
        <v>29</v>
      </c>
      <c r="B32" s="25" t="s">
        <v>91</v>
      </c>
      <c r="C32" s="25" t="s">
        <v>92</v>
      </c>
      <c r="D32" s="25" t="s">
        <v>93</v>
      </c>
      <c r="E32" s="26">
        <v>1</v>
      </c>
      <c r="F32" s="26"/>
      <c r="G32" s="26"/>
      <c r="H32" s="26">
        <v>1</v>
      </c>
      <c r="I32" s="26"/>
      <c r="J32" s="27"/>
      <c r="K32" s="26"/>
      <c r="L32" s="26"/>
      <c r="M32" s="26"/>
      <c r="N32" s="26"/>
      <c r="O32" s="26"/>
      <c r="P32" s="26"/>
      <c r="Q32" s="26"/>
      <c r="R32" s="26">
        <f t="shared" si="0"/>
        <v>1.6666666666666665</v>
      </c>
      <c r="S32" s="26">
        <f t="shared" si="1"/>
        <v>1.25</v>
      </c>
      <c r="T32" s="26"/>
      <c r="U32" s="26"/>
      <c r="V32" s="26"/>
      <c r="W32" s="26"/>
      <c r="X32" s="26"/>
      <c r="Y32" s="26"/>
      <c r="Z32" s="26"/>
      <c r="AA32" s="29">
        <f t="shared" si="2"/>
        <v>0</v>
      </c>
      <c r="AB32" s="25"/>
      <c r="AC32" s="25"/>
      <c r="AD32" s="25">
        <v>0.83333333333333326</v>
      </c>
      <c r="AE32" s="25"/>
      <c r="AF32" s="25"/>
      <c r="AG32" s="25"/>
      <c r="AH32" s="25"/>
      <c r="AI32" s="25"/>
      <c r="AJ32" s="25"/>
      <c r="AK32" s="25"/>
      <c r="AL32" s="25"/>
      <c r="AM32" s="31"/>
      <c r="AN32" s="32"/>
      <c r="AO32" s="31">
        <f t="shared" si="3"/>
        <v>1.25</v>
      </c>
      <c r="AP32" s="31"/>
      <c r="AQ32" s="31"/>
      <c r="AR32" s="31"/>
      <c r="AS32" s="1"/>
      <c r="AT32" s="1"/>
    </row>
    <row r="33" spans="1:46" ht="12.75" customHeight="1" x14ac:dyDescent="0.25">
      <c r="A33" s="25">
        <v>30</v>
      </c>
      <c r="B33" s="25" t="s">
        <v>94</v>
      </c>
      <c r="C33" s="25" t="s">
        <v>95</v>
      </c>
      <c r="D33" s="25" t="s">
        <v>96</v>
      </c>
      <c r="E33" s="26">
        <v>1</v>
      </c>
      <c r="F33" s="26">
        <v>1</v>
      </c>
      <c r="G33" s="26">
        <v>1</v>
      </c>
      <c r="H33" s="26">
        <v>1</v>
      </c>
      <c r="I33" s="26">
        <v>1</v>
      </c>
      <c r="J33" s="27">
        <v>1</v>
      </c>
      <c r="K33" s="28">
        <v>1</v>
      </c>
      <c r="L33" s="28">
        <v>1</v>
      </c>
      <c r="M33" s="28">
        <v>1</v>
      </c>
      <c r="N33" s="28">
        <v>1</v>
      </c>
      <c r="O33" s="26"/>
      <c r="P33" s="28">
        <v>1</v>
      </c>
      <c r="Q33" s="26"/>
      <c r="R33" s="26">
        <f t="shared" si="0"/>
        <v>9.1666666666666661</v>
      </c>
      <c r="S33" s="26">
        <f t="shared" si="1"/>
        <v>9.5833333333333321</v>
      </c>
      <c r="T33" s="26">
        <v>1</v>
      </c>
      <c r="U33" s="28">
        <v>1</v>
      </c>
      <c r="V33" s="28">
        <v>2</v>
      </c>
      <c r="W33" s="26"/>
      <c r="X33" s="26"/>
      <c r="Y33" s="26"/>
      <c r="Z33" s="26"/>
      <c r="AA33" s="29">
        <f t="shared" si="2"/>
        <v>4</v>
      </c>
      <c r="AB33" s="55">
        <v>22</v>
      </c>
      <c r="AC33" s="26"/>
      <c r="AD33" s="31">
        <v>10</v>
      </c>
      <c r="AE33" s="31"/>
      <c r="AF33" s="26"/>
      <c r="AG33" s="26"/>
      <c r="AH33" s="31"/>
      <c r="AI33" s="31"/>
      <c r="AJ33" s="31"/>
      <c r="AK33" s="31"/>
      <c r="AL33" s="31"/>
      <c r="AM33" s="31"/>
      <c r="AN33" s="32"/>
      <c r="AO33" s="31">
        <f t="shared" si="3"/>
        <v>35.583333333333329</v>
      </c>
      <c r="AP33" s="31"/>
      <c r="AQ33" s="31"/>
      <c r="AR33" s="31"/>
      <c r="AS33" s="1"/>
      <c r="AT33" s="1"/>
    </row>
    <row r="34" spans="1:46" ht="12.75" customHeight="1" x14ac:dyDescent="0.25">
      <c r="A34" s="35">
        <v>31</v>
      </c>
      <c r="B34" s="35" t="s">
        <v>97</v>
      </c>
      <c r="C34" s="26" t="s">
        <v>98</v>
      </c>
      <c r="D34" s="26" t="s">
        <v>99</v>
      </c>
      <c r="E34" s="26">
        <v>1</v>
      </c>
      <c r="F34" s="26">
        <v>1</v>
      </c>
      <c r="G34" s="26">
        <v>1</v>
      </c>
      <c r="H34" s="26">
        <v>1</v>
      </c>
      <c r="I34" s="26">
        <v>1</v>
      </c>
      <c r="J34" s="27">
        <v>1</v>
      </c>
      <c r="K34" s="28">
        <v>1</v>
      </c>
      <c r="L34" s="28">
        <v>1</v>
      </c>
      <c r="M34" s="28">
        <v>1</v>
      </c>
      <c r="N34" s="28">
        <v>1</v>
      </c>
      <c r="O34" s="26"/>
      <c r="P34" s="28">
        <v>1</v>
      </c>
      <c r="Q34" s="26"/>
      <c r="R34" s="26">
        <f t="shared" si="0"/>
        <v>9.1666666666666661</v>
      </c>
      <c r="S34" s="26">
        <f t="shared" si="1"/>
        <v>9.1666666666666661</v>
      </c>
      <c r="T34" s="26">
        <v>1</v>
      </c>
      <c r="U34" s="28">
        <v>1</v>
      </c>
      <c r="V34" s="28">
        <v>2</v>
      </c>
      <c r="W34" s="28">
        <v>1</v>
      </c>
      <c r="X34" s="26"/>
      <c r="Y34" s="26"/>
      <c r="Z34" s="26"/>
      <c r="AA34" s="29">
        <f t="shared" si="2"/>
        <v>5</v>
      </c>
      <c r="AB34" s="26">
        <v>6</v>
      </c>
      <c r="AC34" s="26"/>
      <c r="AD34" s="31">
        <v>9.1666666666666661</v>
      </c>
      <c r="AE34" s="31"/>
      <c r="AF34" s="26"/>
      <c r="AG34" s="26"/>
      <c r="AH34" s="31"/>
      <c r="AI34" s="31"/>
      <c r="AJ34" s="31"/>
      <c r="AK34" s="31"/>
      <c r="AL34" s="31"/>
      <c r="AM34" s="31"/>
      <c r="AN34" s="32"/>
      <c r="AO34" s="31">
        <f t="shared" si="3"/>
        <v>20.166666666666664</v>
      </c>
      <c r="AP34" s="31"/>
      <c r="AQ34" s="31"/>
      <c r="AR34" s="34"/>
      <c r="AS34" s="1"/>
      <c r="AT34" s="1"/>
    </row>
    <row r="35" spans="1:46" ht="12.75" customHeight="1" x14ac:dyDescent="0.25">
      <c r="A35" s="25">
        <v>32</v>
      </c>
      <c r="B35" s="25" t="s">
        <v>100</v>
      </c>
      <c r="C35" s="25" t="s">
        <v>21</v>
      </c>
      <c r="D35" s="25" t="s">
        <v>101</v>
      </c>
      <c r="E35" s="26">
        <v>1</v>
      </c>
      <c r="F35" s="26">
        <v>1</v>
      </c>
      <c r="G35" s="26">
        <v>1</v>
      </c>
      <c r="H35" s="26">
        <v>1</v>
      </c>
      <c r="I35" s="26">
        <v>1</v>
      </c>
      <c r="J35" s="27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6"/>
      <c r="R35" s="26">
        <f t="shared" si="0"/>
        <v>10</v>
      </c>
      <c r="S35" s="26">
        <f t="shared" si="1"/>
        <v>10</v>
      </c>
      <c r="T35" s="28">
        <v>1</v>
      </c>
      <c r="U35" s="28">
        <v>1</v>
      </c>
      <c r="V35" s="28">
        <v>2</v>
      </c>
      <c r="W35" s="28">
        <v>1</v>
      </c>
      <c r="X35" s="26"/>
      <c r="Y35" s="26"/>
      <c r="Z35" s="26"/>
      <c r="AA35" s="29">
        <f t="shared" si="2"/>
        <v>5</v>
      </c>
      <c r="AB35" s="25">
        <v>6</v>
      </c>
      <c r="AC35" s="25"/>
      <c r="AD35" s="25">
        <v>10</v>
      </c>
      <c r="AE35" s="25"/>
      <c r="AF35" s="25"/>
      <c r="AG35" s="25"/>
      <c r="AH35" s="25"/>
      <c r="AI35" s="25"/>
      <c r="AJ35" s="25"/>
      <c r="AK35" s="25"/>
      <c r="AL35" s="25"/>
      <c r="AM35" s="31"/>
      <c r="AN35" s="32"/>
      <c r="AO35" s="31">
        <f t="shared" si="3"/>
        <v>21</v>
      </c>
      <c r="AP35" s="31"/>
      <c r="AQ35" s="31"/>
      <c r="AR35" s="31"/>
      <c r="AS35" s="1"/>
      <c r="AT35" s="1"/>
    </row>
    <row r="36" spans="1:46" ht="12.75" customHeight="1" x14ac:dyDescent="0.25">
      <c r="A36" s="25">
        <v>33</v>
      </c>
      <c r="B36" s="25" t="s">
        <v>102</v>
      </c>
      <c r="C36" s="25" t="s">
        <v>103</v>
      </c>
      <c r="D36" s="25" t="s">
        <v>39</v>
      </c>
      <c r="E36" s="26">
        <v>1</v>
      </c>
      <c r="F36" s="26">
        <v>1</v>
      </c>
      <c r="G36" s="26">
        <v>1</v>
      </c>
      <c r="H36" s="26">
        <v>1</v>
      </c>
      <c r="I36" s="26">
        <v>1</v>
      </c>
      <c r="J36" s="27">
        <v>1</v>
      </c>
      <c r="K36" s="28">
        <v>1</v>
      </c>
      <c r="L36" s="28">
        <v>1</v>
      </c>
      <c r="M36" s="28">
        <v>1</v>
      </c>
      <c r="N36" s="28">
        <v>1</v>
      </c>
      <c r="O36" s="28">
        <v>1</v>
      </c>
      <c r="P36" s="28">
        <v>1</v>
      </c>
      <c r="Q36" s="26"/>
      <c r="R36" s="26">
        <f t="shared" si="0"/>
        <v>10</v>
      </c>
      <c r="S36" s="26">
        <f t="shared" si="1"/>
        <v>10</v>
      </c>
      <c r="T36" s="26">
        <v>1</v>
      </c>
      <c r="U36" s="26">
        <v>1</v>
      </c>
      <c r="V36" s="28">
        <v>1</v>
      </c>
      <c r="W36" s="28">
        <v>2</v>
      </c>
      <c r="X36" s="28">
        <v>2</v>
      </c>
      <c r="Y36" s="28">
        <v>1</v>
      </c>
      <c r="Z36" s="28">
        <v>1</v>
      </c>
      <c r="AA36" s="36">
        <f t="shared" si="2"/>
        <v>9</v>
      </c>
      <c r="AB36" s="33">
        <v>30</v>
      </c>
      <c r="AC36" s="25">
        <v>43</v>
      </c>
      <c r="AD36" s="25">
        <v>10</v>
      </c>
      <c r="AE36" s="25"/>
      <c r="AF36" s="25"/>
      <c r="AG36" s="25"/>
      <c r="AH36" s="25"/>
      <c r="AI36" s="25"/>
      <c r="AJ36" s="25"/>
      <c r="AK36" s="25"/>
      <c r="AL36" s="25"/>
      <c r="AM36" s="31"/>
      <c r="AN36" s="32"/>
      <c r="AO36" s="31">
        <f t="shared" si="3"/>
        <v>92</v>
      </c>
      <c r="AP36" s="31">
        <v>10</v>
      </c>
      <c r="AQ36" s="31"/>
      <c r="AR36" s="34"/>
      <c r="AS36" s="1"/>
      <c r="AT36" s="1"/>
    </row>
    <row r="37" spans="1:46" ht="14.25" customHeight="1" x14ac:dyDescent="0.25">
      <c r="A37" s="25">
        <v>34</v>
      </c>
      <c r="B37" s="25" t="s">
        <v>104</v>
      </c>
      <c r="C37" s="25" t="s">
        <v>24</v>
      </c>
      <c r="D37" s="25" t="s">
        <v>105</v>
      </c>
      <c r="E37" s="26"/>
      <c r="F37" s="26">
        <v>1</v>
      </c>
      <c r="G37" s="26">
        <v>1</v>
      </c>
      <c r="H37" s="26">
        <v>1</v>
      </c>
      <c r="I37" s="26">
        <v>1</v>
      </c>
      <c r="J37" s="27">
        <v>1</v>
      </c>
      <c r="K37" s="28">
        <v>1</v>
      </c>
      <c r="L37" s="28">
        <v>1</v>
      </c>
      <c r="M37" s="26"/>
      <c r="N37" s="28">
        <v>1</v>
      </c>
      <c r="O37" s="26"/>
      <c r="P37" s="28">
        <v>1</v>
      </c>
      <c r="Q37" s="26"/>
      <c r="R37" s="26">
        <f t="shared" si="0"/>
        <v>7.5</v>
      </c>
      <c r="S37" s="26">
        <f t="shared" si="1"/>
        <v>7.916666666666667</v>
      </c>
      <c r="T37" s="26"/>
      <c r="U37" s="26"/>
      <c r="V37" s="26"/>
      <c r="W37" s="28">
        <v>2</v>
      </c>
      <c r="X37" s="28">
        <v>1</v>
      </c>
      <c r="Y37" s="26"/>
      <c r="Z37" s="26"/>
      <c r="AA37" s="29">
        <f t="shared" si="2"/>
        <v>3</v>
      </c>
      <c r="AB37" s="26">
        <v>7</v>
      </c>
      <c r="AC37" s="26"/>
      <c r="AD37" s="31">
        <v>8.3333333333333339</v>
      </c>
      <c r="AE37" s="31"/>
      <c r="AF37" s="26"/>
      <c r="AG37" s="26"/>
      <c r="AH37" s="31"/>
      <c r="AI37" s="31"/>
      <c r="AJ37" s="31"/>
      <c r="AK37" s="31"/>
      <c r="AL37" s="31"/>
      <c r="AM37" s="31"/>
      <c r="AN37" s="32"/>
      <c r="AO37" s="31">
        <f t="shared" si="3"/>
        <v>17.916666666666668</v>
      </c>
      <c r="AP37" s="31"/>
      <c r="AQ37" s="31"/>
      <c r="AR37" s="31"/>
      <c r="AS37" s="1"/>
      <c r="AT37" s="1"/>
    </row>
    <row r="38" spans="1:46" ht="12.75" customHeight="1" x14ac:dyDescent="0.25">
      <c r="A38" s="25">
        <v>35</v>
      </c>
      <c r="B38" s="25" t="s">
        <v>106</v>
      </c>
      <c r="C38" s="25" t="s">
        <v>107</v>
      </c>
      <c r="D38" s="25" t="s">
        <v>108</v>
      </c>
      <c r="E38" s="26">
        <v>1</v>
      </c>
      <c r="F38" s="26">
        <v>1</v>
      </c>
      <c r="G38" s="26">
        <v>1</v>
      </c>
      <c r="H38" s="26">
        <v>1</v>
      </c>
      <c r="I38" s="26">
        <v>1</v>
      </c>
      <c r="J38" s="27">
        <v>1</v>
      </c>
      <c r="K38" s="28">
        <v>1</v>
      </c>
      <c r="L38" s="26"/>
      <c r="M38" s="28">
        <v>1</v>
      </c>
      <c r="N38" s="28">
        <v>1</v>
      </c>
      <c r="O38" s="26"/>
      <c r="P38" s="28">
        <v>1</v>
      </c>
      <c r="Q38" s="26"/>
      <c r="R38" s="26">
        <f t="shared" si="0"/>
        <v>8.3333333333333339</v>
      </c>
      <c r="S38" s="26">
        <f t="shared" si="1"/>
        <v>7.916666666666667</v>
      </c>
      <c r="T38" s="26"/>
      <c r="U38" s="26"/>
      <c r="V38" s="26"/>
      <c r="W38" s="26"/>
      <c r="X38" s="26"/>
      <c r="Y38" s="26"/>
      <c r="Z38" s="26"/>
      <c r="AA38" s="29">
        <f t="shared" si="2"/>
        <v>0</v>
      </c>
      <c r="AB38" s="54">
        <v>22</v>
      </c>
      <c r="AC38" s="25"/>
      <c r="AD38" s="25">
        <v>7.5</v>
      </c>
      <c r="AE38" s="25"/>
      <c r="AF38" s="25"/>
      <c r="AG38" s="25"/>
      <c r="AH38" s="25"/>
      <c r="AI38" s="25"/>
      <c r="AJ38" s="25"/>
      <c r="AK38" s="25"/>
      <c r="AL38" s="25"/>
      <c r="AM38" s="31"/>
      <c r="AN38" s="32"/>
      <c r="AO38" s="31">
        <f t="shared" si="3"/>
        <v>29.916666666666668</v>
      </c>
      <c r="AP38" s="31"/>
      <c r="AQ38" s="31"/>
      <c r="AR38" s="31"/>
      <c r="AS38" s="1"/>
      <c r="AT38" s="1"/>
    </row>
    <row r="39" spans="1:46" ht="12.75" customHeight="1" x14ac:dyDescent="0.25">
      <c r="A39" s="25">
        <v>36</v>
      </c>
      <c r="B39" s="25" t="s">
        <v>109</v>
      </c>
      <c r="C39" s="25" t="s">
        <v>110</v>
      </c>
      <c r="D39" s="25" t="s">
        <v>111</v>
      </c>
      <c r="E39" s="26"/>
      <c r="F39" s="26">
        <v>1</v>
      </c>
      <c r="G39" s="26">
        <v>1</v>
      </c>
      <c r="H39" s="26">
        <v>1</v>
      </c>
      <c r="I39" s="26">
        <v>1</v>
      </c>
      <c r="J39" s="27">
        <v>1</v>
      </c>
      <c r="K39" s="26"/>
      <c r="L39" s="28">
        <v>1</v>
      </c>
      <c r="M39" s="28">
        <v>1</v>
      </c>
      <c r="N39" s="28">
        <v>1</v>
      </c>
      <c r="O39" s="28">
        <v>1</v>
      </c>
      <c r="P39" s="28" t="s">
        <v>112</v>
      </c>
      <c r="Q39" s="26"/>
      <c r="R39" s="26">
        <v>7.5</v>
      </c>
      <c r="S39" s="26">
        <f t="shared" si="1"/>
        <v>8.3333333333333321</v>
      </c>
      <c r="T39" s="26">
        <v>1</v>
      </c>
      <c r="U39" s="26"/>
      <c r="V39" s="26"/>
      <c r="W39" s="28">
        <v>2</v>
      </c>
      <c r="X39" s="26"/>
      <c r="Y39" s="26"/>
      <c r="Z39" s="26"/>
      <c r="AA39" s="29">
        <f t="shared" si="2"/>
        <v>3</v>
      </c>
      <c r="AB39" s="25">
        <v>5</v>
      </c>
      <c r="AC39" s="25"/>
      <c r="AD39" s="25">
        <v>9.1666666666666661</v>
      </c>
      <c r="AE39" s="25"/>
      <c r="AF39" s="25"/>
      <c r="AG39" s="25"/>
      <c r="AH39" s="25"/>
      <c r="AI39" s="25"/>
      <c r="AJ39" s="25"/>
      <c r="AK39" s="25"/>
      <c r="AL39" s="25"/>
      <c r="AM39" s="31"/>
      <c r="AN39" s="32"/>
      <c r="AO39" s="31">
        <f t="shared" si="3"/>
        <v>16.333333333333332</v>
      </c>
      <c r="AP39" s="31"/>
      <c r="AQ39" s="31"/>
      <c r="AR39" s="31"/>
      <c r="AS39" s="1"/>
      <c r="AT39" s="1"/>
    </row>
    <row r="40" spans="1:46" ht="12.75" customHeight="1" x14ac:dyDescent="0.25">
      <c r="A40" s="25"/>
      <c r="B40" s="25"/>
      <c r="C40" s="25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9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31"/>
      <c r="AN40" s="32"/>
      <c r="AO40" s="31"/>
      <c r="AP40" s="31"/>
      <c r="AQ40" s="31"/>
      <c r="AR40" s="31"/>
      <c r="AS40" s="1"/>
      <c r="AT40" s="1"/>
    </row>
    <row r="41" spans="1:46" ht="12.7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9"/>
      <c r="AB41" s="26"/>
      <c r="AC41" s="26"/>
      <c r="AD41" s="31"/>
      <c r="AE41" s="31"/>
      <c r="AF41" s="26"/>
      <c r="AG41" s="26"/>
      <c r="AH41" s="31"/>
      <c r="AI41" s="31"/>
      <c r="AJ41" s="31"/>
      <c r="AK41" s="31"/>
      <c r="AL41" s="31"/>
      <c r="AM41" s="31"/>
      <c r="AN41" s="32"/>
      <c r="AO41" s="31"/>
      <c r="AP41" s="31"/>
      <c r="AQ41" s="31"/>
      <c r="AR41" s="31"/>
      <c r="AS41" s="1"/>
      <c r="AT41" s="1"/>
    </row>
    <row r="42" spans="1:46" ht="12.7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9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31"/>
      <c r="AN42" s="32"/>
      <c r="AO42" s="31"/>
      <c r="AP42" s="31"/>
      <c r="AQ42" s="31"/>
      <c r="AR42" s="34"/>
      <c r="AS42" s="1"/>
      <c r="AT42" s="1"/>
    </row>
    <row r="43" spans="1:46" ht="12.75" customHeight="1" x14ac:dyDescent="0.25">
      <c r="A43" s="25"/>
      <c r="B43" s="25"/>
      <c r="C43" s="25"/>
      <c r="D43" s="25"/>
      <c r="E43" s="26"/>
      <c r="F43" s="26"/>
      <c r="G43" s="26"/>
      <c r="H43" s="37"/>
      <c r="I43" s="37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9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31"/>
      <c r="AN43" s="32"/>
      <c r="AO43" s="31"/>
      <c r="AP43" s="31"/>
      <c r="AQ43" s="31"/>
      <c r="AR43" s="31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38"/>
      <c r="I44" s="3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39"/>
      <c r="AO44" s="1"/>
      <c r="AP44" s="1"/>
      <c r="AQ44" s="40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8"/>
      <c r="I45" s="3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39"/>
      <c r="AO45" s="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8"/>
      <c r="I46" s="3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39"/>
      <c r="AO46" s="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8"/>
      <c r="I47" s="3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39"/>
      <c r="AO47" s="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8"/>
      <c r="I48" s="3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39"/>
      <c r="AO48" s="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8"/>
      <c r="I49" s="3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39"/>
      <c r="AO49" s="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8"/>
      <c r="I50" s="3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39"/>
      <c r="AO50" s="1"/>
      <c r="AP50" s="41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8"/>
      <c r="I51" s="3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39"/>
      <c r="AO51" s="1"/>
      <c r="AP51" s="41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8"/>
      <c r="I52" s="3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39"/>
      <c r="AO52" s="1"/>
      <c r="AP52" s="41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8"/>
      <c r="I53" s="3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39"/>
      <c r="AO53" s="1"/>
      <c r="AP53" s="41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8"/>
      <c r="I54" s="3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39"/>
      <c r="AO54" s="1"/>
      <c r="AP54" s="41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8"/>
      <c r="I55" s="3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39"/>
      <c r="AO55" s="1"/>
      <c r="AP55" s="41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8"/>
      <c r="I56" s="3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39"/>
      <c r="AO56" s="1"/>
      <c r="AP56" s="41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8"/>
      <c r="I57" s="3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39"/>
      <c r="AO57" s="1"/>
      <c r="AP57" s="41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8"/>
      <c r="I58" s="3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39"/>
      <c r="AO58" s="1"/>
      <c r="AP58" s="41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8"/>
      <c r="I59" s="3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39"/>
      <c r="AO59" s="1"/>
      <c r="AP59" s="41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8"/>
      <c r="I60" s="3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39"/>
      <c r="AO60" s="1"/>
      <c r="AP60" s="41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8"/>
      <c r="I61" s="3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39"/>
      <c r="AO61" s="1"/>
      <c r="AP61" s="41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8"/>
      <c r="I62" s="3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39"/>
      <c r="AO62" s="1"/>
      <c r="AP62" s="41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8"/>
      <c r="I63" s="3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39"/>
      <c r="AO63" s="1"/>
      <c r="AP63" s="41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8"/>
      <c r="I64" s="3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39"/>
      <c r="AO64" s="1"/>
      <c r="AP64" s="41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8"/>
      <c r="I65" s="3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39"/>
      <c r="AO65" s="1"/>
      <c r="AP65" s="41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8"/>
      <c r="I66" s="3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39"/>
      <c r="AO66" s="1"/>
      <c r="AP66" s="41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8"/>
      <c r="I67" s="3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39"/>
      <c r="AO67" s="1"/>
      <c r="AP67" s="41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8"/>
      <c r="I68" s="3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39"/>
      <c r="AO68" s="1"/>
      <c r="AP68" s="41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8"/>
      <c r="I69" s="3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39"/>
      <c r="AO69" s="1"/>
      <c r="AP69" s="41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8"/>
      <c r="I70" s="3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39"/>
      <c r="AO70" s="1"/>
      <c r="AP70" s="41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8"/>
      <c r="I71" s="3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39"/>
      <c r="AO71" s="1"/>
      <c r="AP71" s="41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8"/>
      <c r="I72" s="3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39"/>
      <c r="AO72" s="1"/>
      <c r="AP72" s="41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8"/>
      <c r="I73" s="3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39"/>
      <c r="AO73" s="1"/>
      <c r="AP73" s="41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8"/>
      <c r="I74" s="3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39"/>
      <c r="AO74" s="1"/>
      <c r="AP74" s="41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8"/>
      <c r="I75" s="3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39"/>
      <c r="AO75" s="1"/>
      <c r="AP75" s="41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8"/>
      <c r="I76" s="3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39"/>
      <c r="AO76" s="1"/>
      <c r="AP76" s="41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8"/>
      <c r="I77" s="3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39"/>
      <c r="AO77" s="1"/>
      <c r="AP77" s="41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8"/>
      <c r="I78" s="3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39"/>
      <c r="AO78" s="1"/>
      <c r="AP78" s="41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8"/>
      <c r="I79" s="3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39"/>
      <c r="AO79" s="1"/>
      <c r="AP79" s="41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8"/>
      <c r="I80" s="3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39"/>
      <c r="AO80" s="1"/>
      <c r="AP80" s="41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8"/>
      <c r="I81" s="3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39"/>
      <c r="AO81" s="1"/>
      <c r="AP81" s="41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8"/>
      <c r="I82" s="3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39"/>
      <c r="AO82" s="1"/>
      <c r="AP82" s="41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8"/>
      <c r="I83" s="3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39"/>
      <c r="AO83" s="1"/>
      <c r="AP83" s="41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8"/>
      <c r="I84" s="3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39"/>
      <c r="AO84" s="1"/>
      <c r="AP84" s="41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8"/>
      <c r="I85" s="3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39"/>
      <c r="AO85" s="1"/>
      <c r="AP85" s="41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8"/>
      <c r="I86" s="3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39"/>
      <c r="AO86" s="1"/>
      <c r="AP86" s="41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8"/>
      <c r="I87" s="3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39"/>
      <c r="AO87" s="1"/>
      <c r="AP87" s="41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8"/>
      <c r="I88" s="3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39"/>
      <c r="AO88" s="1"/>
      <c r="AP88" s="41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8"/>
      <c r="I89" s="3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39"/>
      <c r="AO89" s="1"/>
      <c r="AP89" s="41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8"/>
      <c r="I90" s="3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39"/>
      <c r="AO90" s="1"/>
      <c r="AP90" s="41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8"/>
      <c r="I91" s="3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39"/>
      <c r="AO91" s="1"/>
      <c r="AP91" s="41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8"/>
      <c r="I92" s="3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39"/>
      <c r="AO92" s="1"/>
      <c r="AP92" s="41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8"/>
      <c r="I93" s="3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39"/>
      <c r="AO93" s="1"/>
      <c r="AP93" s="41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8"/>
      <c r="I94" s="3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39"/>
      <c r="AO94" s="1"/>
      <c r="AP94" s="41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8"/>
      <c r="I95" s="3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39"/>
      <c r="AO95" s="1"/>
      <c r="AP95" s="41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8"/>
      <c r="I96" s="3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39"/>
      <c r="AO96" s="1"/>
      <c r="AP96" s="41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8"/>
      <c r="I97" s="3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39"/>
      <c r="AO97" s="1"/>
      <c r="AP97" s="41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8"/>
      <c r="I98" s="3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39"/>
      <c r="AO98" s="1"/>
      <c r="AP98" s="41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8"/>
      <c r="I99" s="3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39"/>
      <c r="AO99" s="1"/>
      <c r="AP99" s="41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8"/>
      <c r="I100" s="3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39"/>
      <c r="AO100" s="1"/>
      <c r="AP100" s="41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8"/>
      <c r="I101" s="3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39"/>
      <c r="AO101" s="1"/>
      <c r="AP101" s="41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8"/>
      <c r="I102" s="3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39"/>
      <c r="AO102" s="1"/>
      <c r="AP102" s="41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8"/>
      <c r="I103" s="3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39"/>
      <c r="AO103" s="1"/>
      <c r="AP103" s="41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8"/>
      <c r="I104" s="3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39"/>
      <c r="AO104" s="1"/>
      <c r="AP104" s="41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8"/>
      <c r="I105" s="3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39"/>
      <c r="AO105" s="1"/>
      <c r="AP105" s="41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8"/>
      <c r="I106" s="3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39"/>
      <c r="AO106" s="1"/>
      <c r="AP106" s="41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8"/>
      <c r="I107" s="3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39"/>
      <c r="AO107" s="1"/>
      <c r="AP107" s="41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8"/>
      <c r="I108" s="3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39"/>
      <c r="AO108" s="1"/>
      <c r="AP108" s="41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8"/>
      <c r="I109" s="3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39"/>
      <c r="AO109" s="1"/>
      <c r="AP109" s="41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8"/>
      <c r="I110" s="3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39"/>
      <c r="AO110" s="1"/>
      <c r="AP110" s="41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8"/>
      <c r="I111" s="3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39"/>
      <c r="AO111" s="1"/>
      <c r="AP111" s="41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8"/>
      <c r="I112" s="3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39"/>
      <c r="AO112" s="1"/>
      <c r="AP112" s="41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8"/>
      <c r="I113" s="3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39"/>
      <c r="AO113" s="1"/>
      <c r="AP113" s="41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8"/>
      <c r="I114" s="3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39"/>
      <c r="AO114" s="1"/>
      <c r="AP114" s="41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8"/>
      <c r="I115" s="3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39"/>
      <c r="AO115" s="1"/>
      <c r="AP115" s="41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8"/>
      <c r="I116" s="3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39"/>
      <c r="AO116" s="1"/>
      <c r="AP116" s="41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8"/>
      <c r="I117" s="3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39"/>
      <c r="AO117" s="1"/>
      <c r="AP117" s="41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8"/>
      <c r="I118" s="3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39"/>
      <c r="AO118" s="1"/>
      <c r="AP118" s="41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8"/>
      <c r="I119" s="3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39"/>
      <c r="AO119" s="1"/>
      <c r="AP119" s="41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8"/>
      <c r="I120" s="3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39"/>
      <c r="AO120" s="1"/>
      <c r="AP120" s="41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8"/>
      <c r="I121" s="3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39"/>
      <c r="AO121" s="1"/>
      <c r="AP121" s="41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8"/>
      <c r="I122" s="3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39"/>
      <c r="AO122" s="1"/>
      <c r="AP122" s="41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8"/>
      <c r="I123" s="3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39"/>
      <c r="AO123" s="1"/>
      <c r="AP123" s="41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8"/>
      <c r="I124" s="3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39"/>
      <c r="AO124" s="1"/>
      <c r="AP124" s="41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8"/>
      <c r="I125" s="3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39"/>
      <c r="AO125" s="1"/>
      <c r="AP125" s="41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8"/>
      <c r="I126" s="3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39"/>
      <c r="AO126" s="1"/>
      <c r="AP126" s="41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8"/>
      <c r="I127" s="3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39"/>
      <c r="AO127" s="1"/>
      <c r="AP127" s="41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8"/>
      <c r="I128" s="3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39"/>
      <c r="AO128" s="1"/>
      <c r="AP128" s="41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8"/>
      <c r="I129" s="3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39"/>
      <c r="AO129" s="1"/>
      <c r="AP129" s="41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8"/>
      <c r="I130" s="3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39"/>
      <c r="AO130" s="1"/>
      <c r="AP130" s="41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8"/>
      <c r="I131" s="3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39"/>
      <c r="AO131" s="1"/>
      <c r="AP131" s="41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8"/>
      <c r="I132" s="3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39"/>
      <c r="AO132" s="1"/>
      <c r="AP132" s="41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8"/>
      <c r="I133" s="3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39"/>
      <c r="AO133" s="1"/>
      <c r="AP133" s="41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8"/>
      <c r="I134" s="3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39"/>
      <c r="AO134" s="1"/>
      <c r="AP134" s="41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8"/>
      <c r="I135" s="3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39"/>
      <c r="AO135" s="1"/>
      <c r="AP135" s="41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8"/>
      <c r="I136" s="3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39"/>
      <c r="AO136" s="1"/>
      <c r="AP136" s="41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8"/>
      <c r="I137" s="3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39"/>
      <c r="AO137" s="1"/>
      <c r="AP137" s="41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8"/>
      <c r="I138" s="3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39"/>
      <c r="AO138" s="1"/>
      <c r="AP138" s="41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8"/>
      <c r="I139" s="3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39"/>
      <c r="AO139" s="1"/>
      <c r="AP139" s="41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8"/>
      <c r="I140" s="3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39"/>
      <c r="AO140" s="1"/>
      <c r="AP140" s="41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8"/>
      <c r="I141" s="3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39"/>
      <c r="AO141" s="1"/>
      <c r="AP141" s="41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8"/>
      <c r="I142" s="3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39"/>
      <c r="AO142" s="1"/>
      <c r="AP142" s="41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8"/>
      <c r="I143" s="3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39"/>
      <c r="AO143" s="1"/>
      <c r="AP143" s="41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8"/>
      <c r="I144" s="3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39"/>
      <c r="AO144" s="1"/>
      <c r="AP144" s="41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8"/>
      <c r="I145" s="3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39"/>
      <c r="AO145" s="1"/>
      <c r="AP145" s="41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8"/>
      <c r="I146" s="3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39"/>
      <c r="AO146" s="1"/>
      <c r="AP146" s="41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8"/>
      <c r="I147" s="3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39"/>
      <c r="AO147" s="1"/>
      <c r="AP147" s="41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8"/>
      <c r="I148" s="3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39"/>
      <c r="AO148" s="1"/>
      <c r="AP148" s="41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8"/>
      <c r="I149" s="3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39"/>
      <c r="AO149" s="1"/>
      <c r="AP149" s="41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8"/>
      <c r="I150" s="3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39"/>
      <c r="AO150" s="1"/>
      <c r="AP150" s="41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8"/>
      <c r="I151" s="3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39"/>
      <c r="AO151" s="1"/>
      <c r="AP151" s="41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8"/>
      <c r="I152" s="3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39"/>
      <c r="AO152" s="1"/>
      <c r="AP152" s="41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8"/>
      <c r="I153" s="3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39"/>
      <c r="AO153" s="1"/>
      <c r="AP153" s="41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8"/>
      <c r="I154" s="3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39"/>
      <c r="AO154" s="1"/>
      <c r="AP154" s="41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8"/>
      <c r="I155" s="3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39"/>
      <c r="AO155" s="1"/>
      <c r="AP155" s="41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8"/>
      <c r="I156" s="3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39"/>
      <c r="AO156" s="1"/>
      <c r="AP156" s="41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8"/>
      <c r="I157" s="3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39"/>
      <c r="AO157" s="1"/>
      <c r="AP157" s="41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8"/>
      <c r="I158" s="3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39"/>
      <c r="AO158" s="1"/>
      <c r="AP158" s="41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8"/>
      <c r="I159" s="3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39"/>
      <c r="AO159" s="1"/>
      <c r="AP159" s="41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8"/>
      <c r="I160" s="3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39"/>
      <c r="AO160" s="1"/>
      <c r="AP160" s="41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8"/>
      <c r="I161" s="3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39"/>
      <c r="AO161" s="1"/>
      <c r="AP161" s="41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8"/>
      <c r="I162" s="3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39"/>
      <c r="AO162" s="1"/>
      <c r="AP162" s="41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8"/>
      <c r="I163" s="3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39"/>
      <c r="AO163" s="1"/>
      <c r="AP163" s="41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8"/>
      <c r="I164" s="3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39"/>
      <c r="AO164" s="1"/>
      <c r="AP164" s="41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8"/>
      <c r="I165" s="3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39"/>
      <c r="AO165" s="1"/>
      <c r="AP165" s="41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8"/>
      <c r="I166" s="3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39"/>
      <c r="AO166" s="1"/>
      <c r="AP166" s="41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8"/>
      <c r="I167" s="3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39"/>
      <c r="AO167" s="1"/>
      <c r="AP167" s="41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8"/>
      <c r="I168" s="3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39"/>
      <c r="AO168" s="1"/>
      <c r="AP168" s="41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8"/>
      <c r="I169" s="3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39"/>
      <c r="AO169" s="1"/>
      <c r="AP169" s="41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8"/>
      <c r="I170" s="3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39"/>
      <c r="AO170" s="1"/>
      <c r="AP170" s="41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8"/>
      <c r="I171" s="3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39"/>
      <c r="AO171" s="1"/>
      <c r="AP171" s="41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8"/>
      <c r="I172" s="3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39"/>
      <c r="AO172" s="1"/>
      <c r="AP172" s="41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8"/>
      <c r="I173" s="3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39"/>
      <c r="AO173" s="1"/>
      <c r="AP173" s="41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8"/>
      <c r="I174" s="3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39"/>
      <c r="AO174" s="1"/>
      <c r="AP174" s="41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8"/>
      <c r="I175" s="3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39"/>
      <c r="AO175" s="1"/>
      <c r="AP175" s="41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8"/>
      <c r="I176" s="3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39"/>
      <c r="AO176" s="1"/>
      <c r="AP176" s="41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8"/>
      <c r="I177" s="3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39"/>
      <c r="AO177" s="1"/>
      <c r="AP177" s="41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8"/>
      <c r="I178" s="3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39"/>
      <c r="AO178" s="1"/>
      <c r="AP178" s="41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8"/>
      <c r="I179" s="3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39"/>
      <c r="AO179" s="1"/>
      <c r="AP179" s="41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8"/>
      <c r="I180" s="3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39"/>
      <c r="AO180" s="1"/>
      <c r="AP180" s="41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8"/>
      <c r="I181" s="3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39"/>
      <c r="AO181" s="1"/>
      <c r="AP181" s="41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8"/>
      <c r="I182" s="3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39"/>
      <c r="AO182" s="1"/>
      <c r="AP182" s="41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8"/>
      <c r="I183" s="3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39"/>
      <c r="AO183" s="1"/>
      <c r="AP183" s="41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8"/>
      <c r="I184" s="3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39"/>
      <c r="AO184" s="1"/>
      <c r="AP184" s="41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8"/>
      <c r="I185" s="3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39"/>
      <c r="AO185" s="1"/>
      <c r="AP185" s="41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8"/>
      <c r="I186" s="3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39"/>
      <c r="AO186" s="1"/>
      <c r="AP186" s="41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8"/>
      <c r="I187" s="3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39"/>
      <c r="AO187" s="1"/>
      <c r="AP187" s="41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8"/>
      <c r="I188" s="3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39"/>
      <c r="AO188" s="1"/>
      <c r="AP188" s="41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8"/>
      <c r="I189" s="3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39"/>
      <c r="AO189" s="1"/>
      <c r="AP189" s="41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8"/>
      <c r="I190" s="3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39"/>
      <c r="AO190" s="1"/>
      <c r="AP190" s="41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8"/>
      <c r="I191" s="3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39"/>
      <c r="AO191" s="1"/>
      <c r="AP191" s="41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8"/>
      <c r="I192" s="3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39"/>
      <c r="AO192" s="1"/>
      <c r="AP192" s="41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8"/>
      <c r="I193" s="3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39"/>
      <c r="AO193" s="1"/>
      <c r="AP193" s="41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8"/>
      <c r="I194" s="3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39"/>
      <c r="AO194" s="1"/>
      <c r="AP194" s="41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8"/>
      <c r="I195" s="3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39"/>
      <c r="AO195" s="1"/>
      <c r="AP195" s="41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8"/>
      <c r="I196" s="3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39"/>
      <c r="AO196" s="1"/>
      <c r="AP196" s="41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8"/>
      <c r="I197" s="3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39"/>
      <c r="AO197" s="1"/>
      <c r="AP197" s="41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8"/>
      <c r="I198" s="3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39"/>
      <c r="AO198" s="1"/>
      <c r="AP198" s="41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8"/>
      <c r="I199" s="3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39"/>
      <c r="AO199" s="1"/>
      <c r="AP199" s="41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8"/>
      <c r="I200" s="3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39"/>
      <c r="AO200" s="1"/>
      <c r="AP200" s="41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8"/>
      <c r="I201" s="3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39"/>
      <c r="AO201" s="1"/>
      <c r="AP201" s="41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8"/>
      <c r="I202" s="3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39"/>
      <c r="AO202" s="1"/>
      <c r="AP202" s="41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8"/>
      <c r="I203" s="3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39"/>
      <c r="AO203" s="1"/>
      <c r="AP203" s="41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8"/>
      <c r="I204" s="3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39"/>
      <c r="AO204" s="1"/>
      <c r="AP204" s="41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8"/>
      <c r="I205" s="3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39"/>
      <c r="AO205" s="1"/>
      <c r="AP205" s="41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8"/>
      <c r="I206" s="3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39"/>
      <c r="AO206" s="1"/>
      <c r="AP206" s="41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8"/>
      <c r="I207" s="3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39"/>
      <c r="AO207" s="1"/>
      <c r="AP207" s="41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8"/>
      <c r="I208" s="3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39"/>
      <c r="AO208" s="1"/>
      <c r="AP208" s="41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8"/>
      <c r="I209" s="3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39"/>
      <c r="AO209" s="1"/>
      <c r="AP209" s="41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8"/>
      <c r="I210" s="3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39"/>
      <c r="AO210" s="1"/>
      <c r="AP210" s="41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8"/>
      <c r="I211" s="3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39"/>
      <c r="AO211" s="1"/>
      <c r="AP211" s="41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8"/>
      <c r="I212" s="3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39"/>
      <c r="AO212" s="1"/>
      <c r="AP212" s="41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8"/>
      <c r="I213" s="3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39"/>
      <c r="AO213" s="1"/>
      <c r="AP213" s="41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8"/>
      <c r="I214" s="3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39"/>
      <c r="AO214" s="1"/>
      <c r="AP214" s="41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8"/>
      <c r="I215" s="3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39"/>
      <c r="AO215" s="1"/>
      <c r="AP215" s="41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8"/>
      <c r="I216" s="3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39"/>
      <c r="AO216" s="1"/>
      <c r="AP216" s="41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8"/>
      <c r="I217" s="3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39"/>
      <c r="AO217" s="1"/>
      <c r="AP217" s="41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8"/>
      <c r="I218" s="3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39"/>
      <c r="AO218" s="1"/>
      <c r="AP218" s="41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8"/>
      <c r="I219" s="3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39"/>
      <c r="AO219" s="1"/>
      <c r="AP219" s="41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8"/>
      <c r="I220" s="3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39"/>
      <c r="AO220" s="1"/>
      <c r="AP220" s="41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8"/>
      <c r="I221" s="3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39"/>
      <c r="AO221" s="1"/>
      <c r="AP221" s="41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8"/>
      <c r="I222" s="3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39"/>
      <c r="AO222" s="1"/>
      <c r="AP222" s="41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8"/>
      <c r="I223" s="3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39"/>
      <c r="AO223" s="1"/>
      <c r="AP223" s="41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8"/>
      <c r="I224" s="3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39"/>
      <c r="AO224" s="1"/>
      <c r="AP224" s="41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8"/>
      <c r="I225" s="3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39"/>
      <c r="AO225" s="1"/>
      <c r="AP225" s="41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8"/>
      <c r="I226" s="3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39"/>
      <c r="AO226" s="1"/>
      <c r="AP226" s="41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8"/>
      <c r="I227" s="3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39"/>
      <c r="AO227" s="1"/>
      <c r="AP227" s="41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8"/>
      <c r="I228" s="3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39"/>
      <c r="AO228" s="1"/>
      <c r="AP228" s="41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8"/>
      <c r="I229" s="3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39"/>
      <c r="AO229" s="1"/>
      <c r="AP229" s="41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8"/>
      <c r="I230" s="3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39"/>
      <c r="AO230" s="1"/>
      <c r="AP230" s="41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8"/>
      <c r="I231" s="3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39"/>
      <c r="AO231" s="1"/>
      <c r="AP231" s="41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8"/>
      <c r="I232" s="3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39"/>
      <c r="AO232" s="1"/>
      <c r="AP232" s="41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8"/>
      <c r="I233" s="3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39"/>
      <c r="AO233" s="1"/>
      <c r="AP233" s="41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8"/>
      <c r="I234" s="3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39"/>
      <c r="AO234" s="1"/>
      <c r="AP234" s="41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8"/>
      <c r="I235" s="3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39"/>
      <c r="AO235" s="1"/>
      <c r="AP235" s="41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8"/>
      <c r="I236" s="3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39"/>
      <c r="AO236" s="1"/>
      <c r="AP236" s="41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8"/>
      <c r="I237" s="3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39"/>
      <c r="AO237" s="1"/>
      <c r="AP237" s="41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8"/>
      <c r="I238" s="3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39"/>
      <c r="AO238" s="1"/>
      <c r="AP238" s="41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8"/>
      <c r="I239" s="3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39"/>
      <c r="AO239" s="1"/>
      <c r="AP239" s="41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8"/>
      <c r="I240" s="3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39"/>
      <c r="AO240" s="1"/>
      <c r="AP240" s="41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8"/>
      <c r="I241" s="3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39"/>
      <c r="AO241" s="1"/>
      <c r="AP241" s="41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8"/>
      <c r="I242" s="3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39"/>
      <c r="AO242" s="1"/>
      <c r="AP242" s="41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8"/>
      <c r="I243" s="3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39"/>
      <c r="AO243" s="1"/>
      <c r="AP243" s="41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8"/>
      <c r="I244" s="3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39"/>
      <c r="AO244" s="1"/>
      <c r="AP244" s="41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8"/>
      <c r="I245" s="3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39"/>
      <c r="AO245" s="1"/>
      <c r="AP245" s="41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8"/>
      <c r="I246" s="3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39"/>
      <c r="AO246" s="1"/>
      <c r="AP246" s="41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8"/>
      <c r="I247" s="3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39"/>
      <c r="AO247" s="1"/>
      <c r="AP247" s="41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8"/>
      <c r="I248" s="3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39"/>
      <c r="AO248" s="1"/>
      <c r="AP248" s="41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8"/>
      <c r="I249" s="3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39"/>
      <c r="AO249" s="1"/>
      <c r="AP249" s="41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8"/>
      <c r="I250" s="3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39"/>
      <c r="AO250" s="1"/>
      <c r="AP250" s="41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8"/>
      <c r="I251" s="3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39"/>
      <c r="AO251" s="1"/>
      <c r="AP251" s="41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8"/>
      <c r="I252" s="3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39"/>
      <c r="AO252" s="1"/>
      <c r="AP252" s="41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8"/>
      <c r="I253" s="3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39"/>
      <c r="AO253" s="1"/>
      <c r="AP253" s="41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8"/>
      <c r="I254" s="3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39"/>
      <c r="AO254" s="1"/>
      <c r="AP254" s="41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8"/>
      <c r="I255" s="3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39"/>
      <c r="AO255" s="1"/>
      <c r="AP255" s="41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8"/>
      <c r="I256" s="3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39"/>
      <c r="AO256" s="1"/>
      <c r="AP256" s="41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8"/>
      <c r="I257" s="3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39"/>
      <c r="AO257" s="1"/>
      <c r="AP257" s="41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8"/>
      <c r="I258" s="3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39"/>
      <c r="AO258" s="1"/>
      <c r="AP258" s="41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8"/>
      <c r="I259" s="3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39"/>
      <c r="AO259" s="1"/>
      <c r="AP259" s="41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8"/>
      <c r="I260" s="3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39"/>
      <c r="AO260" s="1"/>
      <c r="AP260" s="41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8"/>
      <c r="I261" s="3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39"/>
      <c r="AO261" s="1"/>
      <c r="AP261" s="41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8"/>
      <c r="I262" s="3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39"/>
      <c r="AO262" s="1"/>
      <c r="AP262" s="41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8"/>
      <c r="I263" s="3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39"/>
      <c r="AO263" s="1"/>
      <c r="AP263" s="41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8"/>
      <c r="I264" s="3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39"/>
      <c r="AO264" s="1"/>
      <c r="AP264" s="41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8"/>
      <c r="I265" s="3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39"/>
      <c r="AO265" s="1"/>
      <c r="AP265" s="41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8"/>
      <c r="I266" s="3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39"/>
      <c r="AO266" s="1"/>
      <c r="AP266" s="41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8"/>
      <c r="I267" s="3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39"/>
      <c r="AO267" s="1"/>
      <c r="AP267" s="41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8"/>
      <c r="I268" s="3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39"/>
      <c r="AO268" s="1"/>
      <c r="AP268" s="41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8"/>
      <c r="I269" s="3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39"/>
      <c r="AO269" s="1"/>
      <c r="AP269" s="41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8"/>
      <c r="I270" s="3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39"/>
      <c r="AO270" s="1"/>
      <c r="AP270" s="41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8"/>
      <c r="I271" s="3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39"/>
      <c r="AO271" s="1"/>
      <c r="AP271" s="41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8"/>
      <c r="I272" s="3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39"/>
      <c r="AO272" s="1"/>
      <c r="AP272" s="41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8"/>
      <c r="I273" s="3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39"/>
      <c r="AO273" s="1"/>
      <c r="AP273" s="41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8"/>
      <c r="I274" s="3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39"/>
      <c r="AO274" s="1"/>
      <c r="AP274" s="41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8"/>
      <c r="I275" s="3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39"/>
      <c r="AO275" s="1"/>
      <c r="AP275" s="41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8"/>
      <c r="I276" s="3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39"/>
      <c r="AO276" s="1"/>
      <c r="AP276" s="41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8"/>
      <c r="I277" s="3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39"/>
      <c r="AO277" s="1"/>
      <c r="AP277" s="41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8"/>
      <c r="I278" s="3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39"/>
      <c r="AO278" s="1"/>
      <c r="AP278" s="41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8"/>
      <c r="I279" s="3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39"/>
      <c r="AO279" s="1"/>
      <c r="AP279" s="41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8"/>
      <c r="I280" s="3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39"/>
      <c r="AO280" s="1"/>
      <c r="AP280" s="41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8"/>
      <c r="I281" s="3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39"/>
      <c r="AO281" s="1"/>
      <c r="AP281" s="41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8"/>
      <c r="I282" s="3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39"/>
      <c r="AO282" s="1"/>
      <c r="AP282" s="41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8"/>
      <c r="I283" s="3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39"/>
      <c r="AO283" s="1"/>
      <c r="AP283" s="41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8"/>
      <c r="I284" s="3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39"/>
      <c r="AO284" s="1"/>
      <c r="AP284" s="41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8"/>
      <c r="I285" s="3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39"/>
      <c r="AO285" s="1"/>
      <c r="AP285" s="41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8"/>
      <c r="I286" s="3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39"/>
      <c r="AO286" s="1"/>
      <c r="AP286" s="41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8"/>
      <c r="I287" s="3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39"/>
      <c r="AO287" s="1"/>
      <c r="AP287" s="41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8"/>
      <c r="I288" s="3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39"/>
      <c r="AO288" s="1"/>
      <c r="AP288" s="41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8"/>
      <c r="I289" s="3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39"/>
      <c r="AO289" s="1"/>
      <c r="AP289" s="41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8"/>
      <c r="I290" s="3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39"/>
      <c r="AO290" s="1"/>
      <c r="AP290" s="41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8"/>
      <c r="I291" s="3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39"/>
      <c r="AO291" s="1"/>
      <c r="AP291" s="41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8"/>
      <c r="I292" s="3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39"/>
      <c r="AO292" s="1"/>
      <c r="AP292" s="41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8"/>
      <c r="I293" s="3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39"/>
      <c r="AO293" s="1"/>
      <c r="AP293" s="41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8"/>
      <c r="I294" s="3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39"/>
      <c r="AO294" s="1"/>
      <c r="AP294" s="41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8"/>
      <c r="I295" s="3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39"/>
      <c r="AO295" s="1"/>
      <c r="AP295" s="41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8"/>
      <c r="I296" s="3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39"/>
      <c r="AO296" s="1"/>
      <c r="AP296" s="41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8"/>
      <c r="I297" s="3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39"/>
      <c r="AO297" s="1"/>
      <c r="AP297" s="41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8"/>
      <c r="I298" s="3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39"/>
      <c r="AO298" s="1"/>
      <c r="AP298" s="41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8"/>
      <c r="I299" s="3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39"/>
      <c r="AO299" s="1"/>
      <c r="AP299" s="41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8"/>
      <c r="I300" s="3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39"/>
      <c r="AO300" s="1"/>
      <c r="AP300" s="41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8"/>
      <c r="I301" s="3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39"/>
      <c r="AO301" s="1"/>
      <c r="AP301" s="41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8"/>
      <c r="I302" s="3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39"/>
      <c r="AO302" s="1"/>
      <c r="AP302" s="41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8"/>
      <c r="I303" s="3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39"/>
      <c r="AO303" s="1"/>
      <c r="AP303" s="41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8"/>
      <c r="I304" s="3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39"/>
      <c r="AO304" s="1"/>
      <c r="AP304" s="41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8"/>
      <c r="I305" s="3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39"/>
      <c r="AO305" s="1"/>
      <c r="AP305" s="41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8"/>
      <c r="I306" s="3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39"/>
      <c r="AO306" s="1"/>
      <c r="AP306" s="41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8"/>
      <c r="I307" s="3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39"/>
      <c r="AO307" s="1"/>
      <c r="AP307" s="41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8"/>
      <c r="I308" s="3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39"/>
      <c r="AO308" s="1"/>
      <c r="AP308" s="41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8"/>
      <c r="I309" s="3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39"/>
      <c r="AO309" s="1"/>
      <c r="AP309" s="41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8"/>
      <c r="I310" s="3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39"/>
      <c r="AO310" s="1"/>
      <c r="AP310" s="41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8"/>
      <c r="I311" s="3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39"/>
      <c r="AO311" s="1"/>
      <c r="AP311" s="41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8"/>
      <c r="I312" s="3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39"/>
      <c r="AO312" s="1"/>
      <c r="AP312" s="41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8"/>
      <c r="I313" s="3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39"/>
      <c r="AO313" s="1"/>
      <c r="AP313" s="41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8"/>
      <c r="I314" s="3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39"/>
      <c r="AO314" s="1"/>
      <c r="AP314" s="41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8"/>
      <c r="I315" s="3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39"/>
      <c r="AO315" s="1"/>
      <c r="AP315" s="41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8"/>
      <c r="I316" s="3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39"/>
      <c r="AO316" s="1"/>
      <c r="AP316" s="41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8"/>
      <c r="I317" s="3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39"/>
      <c r="AO317" s="1"/>
      <c r="AP317" s="41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8"/>
      <c r="I318" s="3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39"/>
      <c r="AO318" s="1"/>
      <c r="AP318" s="41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8"/>
      <c r="I319" s="3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39"/>
      <c r="AO319" s="1"/>
      <c r="AP319" s="41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8"/>
      <c r="I320" s="3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39"/>
      <c r="AO320" s="1"/>
      <c r="AP320" s="41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8"/>
      <c r="I321" s="3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39"/>
      <c r="AO321" s="1"/>
      <c r="AP321" s="41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8"/>
      <c r="I322" s="3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39"/>
      <c r="AO322" s="1"/>
      <c r="AP322" s="41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8"/>
      <c r="I323" s="3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39"/>
      <c r="AO323" s="1"/>
      <c r="AP323" s="41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8"/>
      <c r="I324" s="3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39"/>
      <c r="AO324" s="1"/>
      <c r="AP324" s="41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8"/>
      <c r="I325" s="3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39"/>
      <c r="AO325" s="1"/>
      <c r="AP325" s="41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8"/>
      <c r="I326" s="3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39"/>
      <c r="AO326" s="1"/>
      <c r="AP326" s="41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8"/>
      <c r="I327" s="3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39"/>
      <c r="AO327" s="1"/>
      <c r="AP327" s="41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8"/>
      <c r="I328" s="3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39"/>
      <c r="AO328" s="1"/>
      <c r="AP328" s="41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8"/>
      <c r="I329" s="3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39"/>
      <c r="AO329" s="1"/>
      <c r="AP329" s="41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8"/>
      <c r="I330" s="3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39"/>
      <c r="AO330" s="1"/>
      <c r="AP330" s="41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8"/>
      <c r="I331" s="3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39"/>
      <c r="AO331" s="1"/>
      <c r="AP331" s="41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8"/>
      <c r="I332" s="3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39"/>
      <c r="AO332" s="1"/>
      <c r="AP332" s="41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8"/>
      <c r="I333" s="3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39"/>
      <c r="AO333" s="1"/>
      <c r="AP333" s="41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8"/>
      <c r="I334" s="3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39"/>
      <c r="AO334" s="1"/>
      <c r="AP334" s="41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8"/>
      <c r="I335" s="3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39"/>
      <c r="AO335" s="1"/>
      <c r="AP335" s="41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8"/>
      <c r="I336" s="3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39"/>
      <c r="AO336" s="1"/>
      <c r="AP336" s="41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8"/>
      <c r="I337" s="3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39"/>
      <c r="AO337" s="1"/>
      <c r="AP337" s="41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8"/>
      <c r="I338" s="3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39"/>
      <c r="AO338" s="1"/>
      <c r="AP338" s="41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8"/>
      <c r="I339" s="3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39"/>
      <c r="AO339" s="1"/>
      <c r="AP339" s="41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8"/>
      <c r="I340" s="3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39"/>
      <c r="AO340" s="1"/>
      <c r="AP340" s="41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8"/>
      <c r="I341" s="3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39"/>
      <c r="AO341" s="1"/>
      <c r="AP341" s="41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8"/>
      <c r="I342" s="3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39"/>
      <c r="AO342" s="1"/>
      <c r="AP342" s="41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8"/>
      <c r="I343" s="3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39"/>
      <c r="AO343" s="1"/>
      <c r="AP343" s="41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8"/>
      <c r="I344" s="3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39"/>
      <c r="AO344" s="1"/>
      <c r="AP344" s="41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8"/>
      <c r="I345" s="3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39"/>
      <c r="AO345" s="1"/>
      <c r="AP345" s="41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8"/>
      <c r="I346" s="3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39"/>
      <c r="AO346" s="1"/>
      <c r="AP346" s="41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8"/>
      <c r="I347" s="3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39"/>
      <c r="AO347" s="1"/>
      <c r="AP347" s="41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8"/>
      <c r="I348" s="3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39"/>
      <c r="AO348" s="1"/>
      <c r="AP348" s="41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8"/>
      <c r="I349" s="3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39"/>
      <c r="AO349" s="1"/>
      <c r="AP349" s="41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8"/>
      <c r="I350" s="3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39"/>
      <c r="AO350" s="1"/>
      <c r="AP350" s="41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8"/>
      <c r="I351" s="3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39"/>
      <c r="AO351" s="1"/>
      <c r="AP351" s="41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8"/>
      <c r="I352" s="3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39"/>
      <c r="AO352" s="1"/>
      <c r="AP352" s="41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8"/>
      <c r="I353" s="3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39"/>
      <c r="AO353" s="1"/>
      <c r="AP353" s="41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8"/>
      <c r="I354" s="3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39"/>
      <c r="AO354" s="1"/>
      <c r="AP354" s="41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8"/>
      <c r="I355" s="3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39"/>
      <c r="AO355" s="1"/>
      <c r="AP355" s="41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8"/>
      <c r="I356" s="3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39"/>
      <c r="AO356" s="1"/>
      <c r="AP356" s="41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8"/>
      <c r="I357" s="3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39"/>
      <c r="AO357" s="1"/>
      <c r="AP357" s="41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8"/>
      <c r="I358" s="3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39"/>
      <c r="AO358" s="1"/>
      <c r="AP358" s="41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8"/>
      <c r="I359" s="3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39"/>
      <c r="AO359" s="1"/>
      <c r="AP359" s="41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8"/>
      <c r="I360" s="3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39"/>
      <c r="AO360" s="1"/>
      <c r="AP360" s="41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8"/>
      <c r="I361" s="3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39"/>
      <c r="AO361" s="1"/>
      <c r="AP361" s="41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8"/>
      <c r="I362" s="3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39"/>
      <c r="AO362" s="1"/>
      <c r="AP362" s="41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8"/>
      <c r="I363" s="3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39"/>
      <c r="AO363" s="1"/>
      <c r="AP363" s="41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8"/>
      <c r="I364" s="3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39"/>
      <c r="AO364" s="1"/>
      <c r="AP364" s="41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8"/>
      <c r="I365" s="3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39"/>
      <c r="AO365" s="1"/>
      <c r="AP365" s="41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8"/>
      <c r="I366" s="3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39"/>
      <c r="AO366" s="1"/>
      <c r="AP366" s="41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8"/>
      <c r="I367" s="3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39"/>
      <c r="AO367" s="1"/>
      <c r="AP367" s="41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8"/>
      <c r="I368" s="3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39"/>
      <c r="AO368" s="1"/>
      <c r="AP368" s="41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8"/>
      <c r="I369" s="3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39"/>
      <c r="AO369" s="1"/>
      <c r="AP369" s="41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8"/>
      <c r="I370" s="3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39"/>
      <c r="AO370" s="1"/>
      <c r="AP370" s="41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8"/>
      <c r="I371" s="3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39"/>
      <c r="AO371" s="1"/>
      <c r="AP371" s="41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8"/>
      <c r="I372" s="3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39"/>
      <c r="AO372" s="1"/>
      <c r="AP372" s="41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8"/>
      <c r="I373" s="3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39"/>
      <c r="AO373" s="1"/>
      <c r="AP373" s="41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8"/>
      <c r="I374" s="3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39"/>
      <c r="AO374" s="1"/>
      <c r="AP374" s="41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8"/>
      <c r="I375" s="3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39"/>
      <c r="AO375" s="1"/>
      <c r="AP375" s="41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8"/>
      <c r="I376" s="3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39"/>
      <c r="AO376" s="1"/>
      <c r="AP376" s="41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8"/>
      <c r="I377" s="3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39"/>
      <c r="AO377" s="1"/>
      <c r="AP377" s="41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8"/>
      <c r="I378" s="3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39"/>
      <c r="AO378" s="1"/>
      <c r="AP378" s="41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8"/>
      <c r="I379" s="3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39"/>
      <c r="AO379" s="1"/>
      <c r="AP379" s="41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8"/>
      <c r="I380" s="3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39"/>
      <c r="AO380" s="1"/>
      <c r="AP380" s="41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8"/>
      <c r="I381" s="3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39"/>
      <c r="AO381" s="1"/>
      <c r="AP381" s="41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8"/>
      <c r="I382" s="3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39"/>
      <c r="AO382" s="1"/>
      <c r="AP382" s="41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8"/>
      <c r="I383" s="3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39"/>
      <c r="AO383" s="1"/>
      <c r="AP383" s="41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8"/>
      <c r="I384" s="3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39"/>
      <c r="AO384" s="1"/>
      <c r="AP384" s="41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8"/>
      <c r="I385" s="3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39"/>
      <c r="AO385" s="1"/>
      <c r="AP385" s="41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8"/>
      <c r="I386" s="3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39"/>
      <c r="AO386" s="1"/>
      <c r="AP386" s="41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8"/>
      <c r="I387" s="3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39"/>
      <c r="AO387" s="1"/>
      <c r="AP387" s="41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8"/>
      <c r="I388" s="3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39"/>
      <c r="AO388" s="1"/>
      <c r="AP388" s="41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8"/>
      <c r="I389" s="3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39"/>
      <c r="AO389" s="1"/>
      <c r="AP389" s="41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8"/>
      <c r="I390" s="3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39"/>
      <c r="AO390" s="1"/>
      <c r="AP390" s="41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8"/>
      <c r="I391" s="3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39"/>
      <c r="AO391" s="1"/>
      <c r="AP391" s="41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8"/>
      <c r="I392" s="3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39"/>
      <c r="AO392" s="1"/>
      <c r="AP392" s="41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8"/>
      <c r="I393" s="3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39"/>
      <c r="AO393" s="1"/>
      <c r="AP393" s="41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8"/>
      <c r="I394" s="3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39"/>
      <c r="AO394" s="1"/>
      <c r="AP394" s="41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8"/>
      <c r="I395" s="3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39"/>
      <c r="AO395" s="1"/>
      <c r="AP395" s="41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8"/>
      <c r="I396" s="3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39"/>
      <c r="AO396" s="1"/>
      <c r="AP396" s="41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8"/>
      <c r="I397" s="3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39"/>
      <c r="AO397" s="1"/>
      <c r="AP397" s="41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8"/>
      <c r="I398" s="3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39"/>
      <c r="AO398" s="1"/>
      <c r="AP398" s="41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8"/>
      <c r="I399" s="3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39"/>
      <c r="AO399" s="1"/>
      <c r="AP399" s="41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8"/>
      <c r="I400" s="3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39"/>
      <c r="AO400" s="1"/>
      <c r="AP400" s="41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8"/>
      <c r="I401" s="3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39"/>
      <c r="AO401" s="1"/>
      <c r="AP401" s="41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8"/>
      <c r="I402" s="3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39"/>
      <c r="AO402" s="1"/>
      <c r="AP402" s="41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8"/>
      <c r="I403" s="3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39"/>
      <c r="AO403" s="1"/>
      <c r="AP403" s="41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8"/>
      <c r="I404" s="3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39"/>
      <c r="AO404" s="1"/>
      <c r="AP404" s="41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8"/>
      <c r="I405" s="3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39"/>
      <c r="AO405" s="1"/>
      <c r="AP405" s="41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8"/>
      <c r="I406" s="3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39"/>
      <c r="AO406" s="1"/>
      <c r="AP406" s="41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8"/>
      <c r="I407" s="3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39"/>
      <c r="AO407" s="1"/>
      <c r="AP407" s="41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8"/>
      <c r="I408" s="3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39"/>
      <c r="AO408" s="1"/>
      <c r="AP408" s="41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8"/>
      <c r="I409" s="3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39"/>
      <c r="AO409" s="1"/>
      <c r="AP409" s="41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8"/>
      <c r="I410" s="3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39"/>
      <c r="AO410" s="1"/>
      <c r="AP410" s="41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8"/>
      <c r="I411" s="3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39"/>
      <c r="AO411" s="1"/>
      <c r="AP411" s="41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8"/>
      <c r="I412" s="3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39"/>
      <c r="AO412" s="1"/>
      <c r="AP412" s="41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8"/>
      <c r="I413" s="3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39"/>
      <c r="AO413" s="1"/>
      <c r="AP413" s="41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8"/>
      <c r="I414" s="3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39"/>
      <c r="AO414" s="1"/>
      <c r="AP414" s="41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8"/>
      <c r="I415" s="3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39"/>
      <c r="AO415" s="1"/>
      <c r="AP415" s="41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8"/>
      <c r="I416" s="3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39"/>
      <c r="AO416" s="1"/>
      <c r="AP416" s="41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8"/>
      <c r="I417" s="3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39"/>
      <c r="AO417" s="1"/>
      <c r="AP417" s="41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8"/>
      <c r="I418" s="3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39"/>
      <c r="AO418" s="1"/>
      <c r="AP418" s="41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8"/>
      <c r="I419" s="3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39"/>
      <c r="AO419" s="1"/>
      <c r="AP419" s="41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8"/>
      <c r="I420" s="3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39"/>
      <c r="AO420" s="1"/>
      <c r="AP420" s="41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8"/>
      <c r="I421" s="3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39"/>
      <c r="AO421" s="1"/>
      <c r="AP421" s="41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8"/>
      <c r="I422" s="3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39"/>
      <c r="AO422" s="1"/>
      <c r="AP422" s="41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8"/>
      <c r="I423" s="3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39"/>
      <c r="AO423" s="1"/>
      <c r="AP423" s="41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8"/>
      <c r="I424" s="3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39"/>
      <c r="AO424" s="1"/>
      <c r="AP424" s="41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8"/>
      <c r="I425" s="3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39"/>
      <c r="AO425" s="1"/>
      <c r="AP425" s="41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8"/>
      <c r="I426" s="3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39"/>
      <c r="AO426" s="1"/>
      <c r="AP426" s="41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8"/>
      <c r="I427" s="3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39"/>
      <c r="AO427" s="1"/>
      <c r="AP427" s="41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8"/>
      <c r="I428" s="3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39"/>
      <c r="AO428" s="1"/>
      <c r="AP428" s="41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8"/>
      <c r="I429" s="3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39"/>
      <c r="AO429" s="1"/>
      <c r="AP429" s="41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8"/>
      <c r="I430" s="3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39"/>
      <c r="AO430" s="1"/>
      <c r="AP430" s="41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8"/>
      <c r="I431" s="3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39"/>
      <c r="AO431" s="1"/>
      <c r="AP431" s="41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8"/>
      <c r="I432" s="3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39"/>
      <c r="AO432" s="1"/>
      <c r="AP432" s="41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8"/>
      <c r="I433" s="3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39"/>
      <c r="AO433" s="1"/>
      <c r="AP433" s="41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8"/>
      <c r="I434" s="3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39"/>
      <c r="AO434" s="1"/>
      <c r="AP434" s="41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8"/>
      <c r="I435" s="3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39"/>
      <c r="AO435" s="1"/>
      <c r="AP435" s="41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8"/>
      <c r="I436" s="3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39"/>
      <c r="AO436" s="1"/>
      <c r="AP436" s="41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8"/>
      <c r="I437" s="3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39"/>
      <c r="AO437" s="1"/>
      <c r="AP437" s="41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8"/>
      <c r="I438" s="3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39"/>
      <c r="AO438" s="1"/>
      <c r="AP438" s="41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8"/>
      <c r="I439" s="3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39"/>
      <c r="AO439" s="1"/>
      <c r="AP439" s="41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8"/>
      <c r="I440" s="3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39"/>
      <c r="AO440" s="1"/>
      <c r="AP440" s="41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8"/>
      <c r="I441" s="3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39"/>
      <c r="AO441" s="1"/>
      <c r="AP441" s="41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8"/>
      <c r="I442" s="3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39"/>
      <c r="AO442" s="1"/>
      <c r="AP442" s="41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8"/>
      <c r="I443" s="3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39"/>
      <c r="AO443" s="1"/>
      <c r="AP443" s="41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8"/>
      <c r="I444" s="3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39"/>
      <c r="AO444" s="1"/>
      <c r="AP444" s="41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8"/>
      <c r="I445" s="3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39"/>
      <c r="AO445" s="1"/>
      <c r="AP445" s="41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8"/>
      <c r="I446" s="3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39"/>
      <c r="AO446" s="1"/>
      <c r="AP446" s="41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8"/>
      <c r="I447" s="3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39"/>
      <c r="AO447" s="1"/>
      <c r="AP447" s="41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8"/>
      <c r="I448" s="3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39"/>
      <c r="AO448" s="1"/>
      <c r="AP448" s="41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8"/>
      <c r="I449" s="3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39"/>
      <c r="AO449" s="1"/>
      <c r="AP449" s="41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8"/>
      <c r="I450" s="3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39"/>
      <c r="AO450" s="1"/>
      <c r="AP450" s="41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8"/>
      <c r="I451" s="3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39"/>
      <c r="AO451" s="1"/>
      <c r="AP451" s="41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8"/>
      <c r="I452" s="3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39"/>
      <c r="AO452" s="1"/>
      <c r="AP452" s="41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8"/>
      <c r="I453" s="3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39"/>
      <c r="AO453" s="1"/>
      <c r="AP453" s="41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8"/>
      <c r="I454" s="3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39"/>
      <c r="AO454" s="1"/>
      <c r="AP454" s="41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8"/>
      <c r="I455" s="3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39"/>
      <c r="AO455" s="1"/>
      <c r="AP455" s="41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8"/>
      <c r="I456" s="3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39"/>
      <c r="AO456" s="1"/>
      <c r="AP456" s="41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8"/>
      <c r="I457" s="3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39"/>
      <c r="AO457" s="1"/>
      <c r="AP457" s="41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8"/>
      <c r="I458" s="3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39"/>
      <c r="AO458" s="1"/>
      <c r="AP458" s="41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8"/>
      <c r="I459" s="3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39"/>
      <c r="AO459" s="1"/>
      <c r="AP459" s="41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8"/>
      <c r="I460" s="3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39"/>
      <c r="AO460" s="1"/>
      <c r="AP460" s="41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8"/>
      <c r="I461" s="3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39"/>
      <c r="AO461" s="1"/>
      <c r="AP461" s="41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8"/>
      <c r="I462" s="3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39"/>
      <c r="AO462" s="1"/>
      <c r="AP462" s="41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8"/>
      <c r="I463" s="3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39"/>
      <c r="AO463" s="1"/>
      <c r="AP463" s="41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8"/>
      <c r="I464" s="3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39"/>
      <c r="AO464" s="1"/>
      <c r="AP464" s="41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8"/>
      <c r="I465" s="3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39"/>
      <c r="AO465" s="1"/>
      <c r="AP465" s="41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8"/>
      <c r="I466" s="3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39"/>
      <c r="AO466" s="1"/>
      <c r="AP466" s="41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8"/>
      <c r="I467" s="3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39"/>
      <c r="AO467" s="1"/>
      <c r="AP467" s="41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8"/>
      <c r="I468" s="3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39"/>
      <c r="AO468" s="1"/>
      <c r="AP468" s="41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8"/>
      <c r="I469" s="3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39"/>
      <c r="AO469" s="1"/>
      <c r="AP469" s="41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8"/>
      <c r="I470" s="3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39"/>
      <c r="AO470" s="1"/>
      <c r="AP470" s="41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8"/>
      <c r="I471" s="3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39"/>
      <c r="AO471" s="1"/>
      <c r="AP471" s="41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8"/>
      <c r="I472" s="3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39"/>
      <c r="AO472" s="1"/>
      <c r="AP472" s="41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8"/>
      <c r="I473" s="3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39"/>
      <c r="AO473" s="1"/>
      <c r="AP473" s="41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8"/>
      <c r="I474" s="3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39"/>
      <c r="AO474" s="1"/>
      <c r="AP474" s="41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8"/>
      <c r="I475" s="3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39"/>
      <c r="AO475" s="1"/>
      <c r="AP475" s="41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8"/>
      <c r="I476" s="3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39"/>
      <c r="AO476" s="1"/>
      <c r="AP476" s="41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8"/>
      <c r="I477" s="3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39"/>
      <c r="AO477" s="1"/>
      <c r="AP477" s="41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8"/>
      <c r="I478" s="3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39"/>
      <c r="AO478" s="1"/>
      <c r="AP478" s="41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8"/>
      <c r="I479" s="3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39"/>
      <c r="AO479" s="1"/>
      <c r="AP479" s="41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8"/>
      <c r="I480" s="3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39"/>
      <c r="AO480" s="1"/>
      <c r="AP480" s="41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8"/>
      <c r="I481" s="3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39"/>
      <c r="AO481" s="1"/>
      <c r="AP481" s="41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8"/>
      <c r="I482" s="3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39"/>
      <c r="AO482" s="1"/>
      <c r="AP482" s="41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8"/>
      <c r="I483" s="3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39"/>
      <c r="AO483" s="1"/>
      <c r="AP483" s="41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8"/>
      <c r="I484" s="3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39"/>
      <c r="AO484" s="1"/>
      <c r="AP484" s="41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8"/>
      <c r="I485" s="3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39"/>
      <c r="AO485" s="1"/>
      <c r="AP485" s="41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8"/>
      <c r="I486" s="3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39"/>
      <c r="AO486" s="1"/>
      <c r="AP486" s="41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8"/>
      <c r="I487" s="3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39"/>
      <c r="AO487" s="1"/>
      <c r="AP487" s="41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8"/>
      <c r="I488" s="3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39"/>
      <c r="AO488" s="1"/>
      <c r="AP488" s="41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8"/>
      <c r="I489" s="3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39"/>
      <c r="AO489" s="1"/>
      <c r="AP489" s="41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8"/>
      <c r="I490" s="3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39"/>
      <c r="AO490" s="1"/>
      <c r="AP490" s="41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8"/>
      <c r="I491" s="3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39"/>
      <c r="AO491" s="1"/>
      <c r="AP491" s="41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8"/>
      <c r="I492" s="3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39"/>
      <c r="AO492" s="1"/>
      <c r="AP492" s="41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8"/>
      <c r="I493" s="3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39"/>
      <c r="AO493" s="1"/>
      <c r="AP493" s="41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8"/>
      <c r="I494" s="3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39"/>
      <c r="AO494" s="1"/>
      <c r="AP494" s="41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8"/>
      <c r="I495" s="3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39"/>
      <c r="AO495" s="1"/>
      <c r="AP495" s="41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8"/>
      <c r="I496" s="3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39"/>
      <c r="AO496" s="1"/>
      <c r="AP496" s="41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8"/>
      <c r="I497" s="3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39"/>
      <c r="AO497" s="1"/>
      <c r="AP497" s="41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8"/>
      <c r="I498" s="3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39"/>
      <c r="AO498" s="1"/>
      <c r="AP498" s="41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8"/>
      <c r="I499" s="3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39"/>
      <c r="AO499" s="1"/>
      <c r="AP499" s="41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8"/>
      <c r="I500" s="3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39"/>
      <c r="AO500" s="1"/>
      <c r="AP500" s="41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8"/>
      <c r="I501" s="3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39"/>
      <c r="AO501" s="1"/>
      <c r="AP501" s="41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8"/>
      <c r="I502" s="3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39"/>
      <c r="AO502" s="1"/>
      <c r="AP502" s="41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8"/>
      <c r="I503" s="3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39"/>
      <c r="AO503" s="1"/>
      <c r="AP503" s="41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8"/>
      <c r="I504" s="3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39"/>
      <c r="AO504" s="1"/>
      <c r="AP504" s="41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8"/>
      <c r="I505" s="3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39"/>
      <c r="AO505" s="1"/>
      <c r="AP505" s="41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8"/>
      <c r="I506" s="3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39"/>
      <c r="AO506" s="1"/>
      <c r="AP506" s="41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8"/>
      <c r="I507" s="3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39"/>
      <c r="AO507" s="1"/>
      <c r="AP507" s="41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8"/>
      <c r="I508" s="3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39"/>
      <c r="AO508" s="1"/>
      <c r="AP508" s="41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8"/>
      <c r="I509" s="3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39"/>
      <c r="AO509" s="1"/>
      <c r="AP509" s="41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8"/>
      <c r="I510" s="3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39"/>
      <c r="AO510" s="1"/>
      <c r="AP510" s="41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8"/>
      <c r="I511" s="3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39"/>
      <c r="AO511" s="1"/>
      <c r="AP511" s="41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8"/>
      <c r="I512" s="3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39"/>
      <c r="AO512" s="1"/>
      <c r="AP512" s="41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8"/>
      <c r="I513" s="3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39"/>
      <c r="AO513" s="1"/>
      <c r="AP513" s="41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8"/>
      <c r="I514" s="3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39"/>
      <c r="AO514" s="1"/>
      <c r="AP514" s="41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8"/>
      <c r="I515" s="3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39"/>
      <c r="AO515" s="1"/>
      <c r="AP515" s="41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8"/>
      <c r="I516" s="3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39"/>
      <c r="AO516" s="1"/>
      <c r="AP516" s="41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8"/>
      <c r="I517" s="3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39"/>
      <c r="AO517" s="1"/>
      <c r="AP517" s="41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8"/>
      <c r="I518" s="3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39"/>
      <c r="AO518" s="1"/>
      <c r="AP518" s="41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8"/>
      <c r="I519" s="3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39"/>
      <c r="AO519" s="1"/>
      <c r="AP519" s="41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8"/>
      <c r="I520" s="3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39"/>
      <c r="AO520" s="1"/>
      <c r="AP520" s="41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8"/>
      <c r="I521" s="3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39"/>
      <c r="AO521" s="1"/>
      <c r="AP521" s="41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8"/>
      <c r="I522" s="3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39"/>
      <c r="AO522" s="1"/>
      <c r="AP522" s="41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8"/>
      <c r="I523" s="3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39"/>
      <c r="AO523" s="1"/>
      <c r="AP523" s="41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8"/>
      <c r="I524" s="3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39"/>
      <c r="AO524" s="1"/>
      <c r="AP524" s="41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8"/>
      <c r="I525" s="3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39"/>
      <c r="AO525" s="1"/>
      <c r="AP525" s="41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8"/>
      <c r="I526" s="3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39"/>
      <c r="AO526" s="1"/>
      <c r="AP526" s="41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8"/>
      <c r="I527" s="3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39"/>
      <c r="AO527" s="1"/>
      <c r="AP527" s="41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8"/>
      <c r="I528" s="3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39"/>
      <c r="AO528" s="1"/>
      <c r="AP528" s="41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8"/>
      <c r="I529" s="3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39"/>
      <c r="AO529" s="1"/>
      <c r="AP529" s="41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8"/>
      <c r="I530" s="3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39"/>
      <c r="AO530" s="1"/>
      <c r="AP530" s="41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8"/>
      <c r="I531" s="3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39"/>
      <c r="AO531" s="1"/>
      <c r="AP531" s="41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8"/>
      <c r="I532" s="3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39"/>
      <c r="AO532" s="1"/>
      <c r="AP532" s="41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8"/>
      <c r="I533" s="3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39"/>
      <c r="AO533" s="1"/>
      <c r="AP533" s="41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8"/>
      <c r="I534" s="3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39"/>
      <c r="AO534" s="1"/>
      <c r="AP534" s="41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8"/>
      <c r="I535" s="3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39"/>
      <c r="AO535" s="1"/>
      <c r="AP535" s="41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8"/>
      <c r="I536" s="3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39"/>
      <c r="AO536" s="1"/>
      <c r="AP536" s="41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8"/>
      <c r="I537" s="3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39"/>
      <c r="AO537" s="1"/>
      <c r="AP537" s="41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8"/>
      <c r="I538" s="3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39"/>
      <c r="AO538" s="1"/>
      <c r="AP538" s="41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8"/>
      <c r="I539" s="3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39"/>
      <c r="AO539" s="1"/>
      <c r="AP539" s="41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8"/>
      <c r="I540" s="3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39"/>
      <c r="AO540" s="1"/>
      <c r="AP540" s="41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8"/>
      <c r="I541" s="3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39"/>
      <c r="AO541" s="1"/>
      <c r="AP541" s="41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8"/>
      <c r="I542" s="3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39"/>
      <c r="AO542" s="1"/>
      <c r="AP542" s="41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8"/>
      <c r="I543" s="3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39"/>
      <c r="AO543" s="1"/>
      <c r="AP543" s="41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8"/>
      <c r="I544" s="3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39"/>
      <c r="AO544" s="1"/>
      <c r="AP544" s="41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8"/>
      <c r="I545" s="3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39"/>
      <c r="AO545" s="1"/>
      <c r="AP545" s="41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8"/>
      <c r="I546" s="3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39"/>
      <c r="AO546" s="1"/>
      <c r="AP546" s="41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8"/>
      <c r="I547" s="3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39"/>
      <c r="AO547" s="1"/>
      <c r="AP547" s="41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8"/>
      <c r="I548" s="3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39"/>
      <c r="AO548" s="1"/>
      <c r="AP548" s="41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8"/>
      <c r="I549" s="3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39"/>
      <c r="AO549" s="1"/>
      <c r="AP549" s="41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8"/>
      <c r="I550" s="3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39"/>
      <c r="AO550" s="1"/>
      <c r="AP550" s="41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8"/>
      <c r="I551" s="3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39"/>
      <c r="AO551" s="1"/>
      <c r="AP551" s="41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8"/>
      <c r="I552" s="3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39"/>
      <c r="AO552" s="1"/>
      <c r="AP552" s="41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8"/>
      <c r="I553" s="3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39"/>
      <c r="AO553" s="1"/>
      <c r="AP553" s="41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8"/>
      <c r="I554" s="3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39"/>
      <c r="AO554" s="1"/>
      <c r="AP554" s="41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8"/>
      <c r="I555" s="3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39"/>
      <c r="AO555" s="1"/>
      <c r="AP555" s="41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8"/>
      <c r="I556" s="3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39"/>
      <c r="AO556" s="1"/>
      <c r="AP556" s="41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8"/>
      <c r="I557" s="3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39"/>
      <c r="AO557" s="1"/>
      <c r="AP557" s="41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8"/>
      <c r="I558" s="3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39"/>
      <c r="AO558" s="1"/>
      <c r="AP558" s="41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8"/>
      <c r="I559" s="3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39"/>
      <c r="AO559" s="1"/>
      <c r="AP559" s="41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8"/>
      <c r="I560" s="3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39"/>
      <c r="AO560" s="1"/>
      <c r="AP560" s="41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8"/>
      <c r="I561" s="3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39"/>
      <c r="AO561" s="1"/>
      <c r="AP561" s="41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8"/>
      <c r="I562" s="3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39"/>
      <c r="AO562" s="1"/>
      <c r="AP562" s="41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8"/>
      <c r="I563" s="3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39"/>
      <c r="AO563" s="1"/>
      <c r="AP563" s="41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8"/>
      <c r="I564" s="3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39"/>
      <c r="AO564" s="1"/>
      <c r="AP564" s="41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8"/>
      <c r="I565" s="3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39"/>
      <c r="AO565" s="1"/>
      <c r="AP565" s="41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8"/>
      <c r="I566" s="3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39"/>
      <c r="AO566" s="1"/>
      <c r="AP566" s="41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8"/>
      <c r="I567" s="3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39"/>
      <c r="AO567" s="1"/>
      <c r="AP567" s="41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8"/>
      <c r="I568" s="3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39"/>
      <c r="AO568" s="1"/>
      <c r="AP568" s="41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8"/>
      <c r="I569" s="3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39"/>
      <c r="AO569" s="1"/>
      <c r="AP569" s="41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8"/>
      <c r="I570" s="3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39"/>
      <c r="AO570" s="1"/>
      <c r="AP570" s="41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8"/>
      <c r="I571" s="3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39"/>
      <c r="AO571" s="1"/>
      <c r="AP571" s="41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8"/>
      <c r="I572" s="3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39"/>
      <c r="AO572" s="1"/>
      <c r="AP572" s="41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8"/>
      <c r="I573" s="3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39"/>
      <c r="AO573" s="1"/>
      <c r="AP573" s="41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8"/>
      <c r="I574" s="3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39"/>
      <c r="AO574" s="1"/>
      <c r="AP574" s="41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8"/>
      <c r="I575" s="3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39"/>
      <c r="AO575" s="1"/>
      <c r="AP575" s="41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8"/>
      <c r="I576" s="3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39"/>
      <c r="AO576" s="1"/>
      <c r="AP576" s="41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8"/>
      <c r="I577" s="3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39"/>
      <c r="AO577" s="1"/>
      <c r="AP577" s="41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8"/>
      <c r="I578" s="3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39"/>
      <c r="AO578" s="1"/>
      <c r="AP578" s="41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8"/>
      <c r="I579" s="3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39"/>
      <c r="AO579" s="1"/>
      <c r="AP579" s="41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8"/>
      <c r="I580" s="3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39"/>
      <c r="AO580" s="1"/>
      <c r="AP580" s="41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8"/>
      <c r="I581" s="3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39"/>
      <c r="AO581" s="1"/>
      <c r="AP581" s="41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8"/>
      <c r="I582" s="3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39"/>
      <c r="AO582" s="1"/>
      <c r="AP582" s="41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8"/>
      <c r="I583" s="3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39"/>
      <c r="AO583" s="1"/>
      <c r="AP583" s="41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8"/>
      <c r="I584" s="3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39"/>
      <c r="AO584" s="1"/>
      <c r="AP584" s="41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8"/>
      <c r="I585" s="3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39"/>
      <c r="AO585" s="1"/>
      <c r="AP585" s="41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8"/>
      <c r="I586" s="3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39"/>
      <c r="AO586" s="1"/>
      <c r="AP586" s="41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8"/>
      <c r="I587" s="3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39"/>
      <c r="AO587" s="1"/>
      <c r="AP587" s="41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8"/>
      <c r="I588" s="3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39"/>
      <c r="AO588" s="1"/>
      <c r="AP588" s="41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8"/>
      <c r="I589" s="3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39"/>
      <c r="AO589" s="1"/>
      <c r="AP589" s="41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8"/>
      <c r="I590" s="3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39"/>
      <c r="AO590" s="1"/>
      <c r="AP590" s="41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8"/>
      <c r="I591" s="3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39"/>
      <c r="AO591" s="1"/>
      <c r="AP591" s="41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8"/>
      <c r="I592" s="3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39"/>
      <c r="AO592" s="1"/>
      <c r="AP592" s="41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8"/>
      <c r="I593" s="3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39"/>
      <c r="AO593" s="1"/>
      <c r="AP593" s="41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8"/>
      <c r="I594" s="3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39"/>
      <c r="AO594" s="1"/>
      <c r="AP594" s="41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8"/>
      <c r="I595" s="3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39"/>
      <c r="AO595" s="1"/>
      <c r="AP595" s="41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8"/>
      <c r="I596" s="3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39"/>
      <c r="AO596" s="1"/>
      <c r="AP596" s="41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8"/>
      <c r="I597" s="3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39"/>
      <c r="AO597" s="1"/>
      <c r="AP597" s="41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8"/>
      <c r="I598" s="3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39"/>
      <c r="AO598" s="1"/>
      <c r="AP598" s="41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8"/>
      <c r="I599" s="3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39"/>
      <c r="AO599" s="1"/>
      <c r="AP599" s="41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8"/>
      <c r="I600" s="3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39"/>
      <c r="AO600" s="1"/>
      <c r="AP600" s="41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8"/>
      <c r="I601" s="3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39"/>
      <c r="AO601" s="1"/>
      <c r="AP601" s="41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8"/>
      <c r="I602" s="3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39"/>
      <c r="AO602" s="1"/>
      <c r="AP602" s="41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8"/>
      <c r="I603" s="3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39"/>
      <c r="AO603" s="1"/>
      <c r="AP603" s="41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8"/>
      <c r="I604" s="3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39"/>
      <c r="AO604" s="1"/>
      <c r="AP604" s="41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8"/>
      <c r="I605" s="3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39"/>
      <c r="AO605" s="1"/>
      <c r="AP605" s="41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8"/>
      <c r="I606" s="3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39"/>
      <c r="AO606" s="1"/>
      <c r="AP606" s="41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8"/>
      <c r="I607" s="3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39"/>
      <c r="AO607" s="1"/>
      <c r="AP607" s="41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8"/>
      <c r="I608" s="3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39"/>
      <c r="AO608" s="1"/>
      <c r="AP608" s="41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8"/>
      <c r="I609" s="3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39"/>
      <c r="AO609" s="1"/>
      <c r="AP609" s="41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8"/>
      <c r="I610" s="3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39"/>
      <c r="AO610" s="1"/>
      <c r="AP610" s="41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8"/>
      <c r="I611" s="3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39"/>
      <c r="AO611" s="1"/>
      <c r="AP611" s="41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8"/>
      <c r="I612" s="3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39"/>
      <c r="AO612" s="1"/>
      <c r="AP612" s="41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8"/>
      <c r="I613" s="3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39"/>
      <c r="AO613" s="1"/>
      <c r="AP613" s="41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8"/>
      <c r="I614" s="3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39"/>
      <c r="AO614" s="1"/>
      <c r="AP614" s="41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8"/>
      <c r="I615" s="3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39"/>
      <c r="AO615" s="1"/>
      <c r="AP615" s="41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8"/>
      <c r="I616" s="3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39"/>
      <c r="AO616" s="1"/>
      <c r="AP616" s="41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8"/>
      <c r="I617" s="3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39"/>
      <c r="AO617" s="1"/>
      <c r="AP617" s="41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8"/>
      <c r="I618" s="3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39"/>
      <c r="AO618" s="1"/>
      <c r="AP618" s="41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8"/>
      <c r="I619" s="3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39"/>
      <c r="AO619" s="1"/>
      <c r="AP619" s="41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8"/>
      <c r="I620" s="3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39"/>
      <c r="AO620" s="1"/>
      <c r="AP620" s="41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8"/>
      <c r="I621" s="3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39"/>
      <c r="AO621" s="1"/>
      <c r="AP621" s="41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8"/>
      <c r="I622" s="3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39"/>
      <c r="AO622" s="1"/>
      <c r="AP622" s="41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8"/>
      <c r="I623" s="3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39"/>
      <c r="AO623" s="1"/>
      <c r="AP623" s="41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8"/>
      <c r="I624" s="3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39"/>
      <c r="AO624" s="1"/>
      <c r="AP624" s="41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8"/>
      <c r="I625" s="3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39"/>
      <c r="AO625" s="1"/>
      <c r="AP625" s="41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8"/>
      <c r="I626" s="3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39"/>
      <c r="AO626" s="1"/>
      <c r="AP626" s="41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8"/>
      <c r="I627" s="3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39"/>
      <c r="AO627" s="1"/>
      <c r="AP627" s="41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8"/>
      <c r="I628" s="3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39"/>
      <c r="AO628" s="1"/>
      <c r="AP628" s="41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8"/>
      <c r="I629" s="3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39"/>
      <c r="AO629" s="1"/>
      <c r="AP629" s="41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8"/>
      <c r="I630" s="3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39"/>
      <c r="AO630" s="1"/>
      <c r="AP630" s="41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8"/>
      <c r="I631" s="3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39"/>
      <c r="AO631" s="1"/>
      <c r="AP631" s="41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8"/>
      <c r="I632" s="3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39"/>
      <c r="AO632" s="1"/>
      <c r="AP632" s="41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8"/>
      <c r="I633" s="3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39"/>
      <c r="AO633" s="1"/>
      <c r="AP633" s="41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8"/>
      <c r="I634" s="3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39"/>
      <c r="AO634" s="1"/>
      <c r="AP634" s="41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8"/>
      <c r="I635" s="3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39"/>
      <c r="AO635" s="1"/>
      <c r="AP635" s="41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8"/>
      <c r="I636" s="3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39"/>
      <c r="AO636" s="1"/>
      <c r="AP636" s="41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8"/>
      <c r="I637" s="3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39"/>
      <c r="AO637" s="1"/>
      <c r="AP637" s="41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8"/>
      <c r="I638" s="3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39"/>
      <c r="AO638" s="1"/>
      <c r="AP638" s="41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8"/>
      <c r="I639" s="3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39"/>
      <c r="AO639" s="1"/>
      <c r="AP639" s="41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8"/>
      <c r="I640" s="3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39"/>
      <c r="AO640" s="1"/>
      <c r="AP640" s="41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8"/>
      <c r="I641" s="3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39"/>
      <c r="AO641" s="1"/>
      <c r="AP641" s="41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8"/>
      <c r="I642" s="3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39"/>
      <c r="AO642" s="1"/>
      <c r="AP642" s="41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8"/>
      <c r="I643" s="3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39"/>
      <c r="AO643" s="1"/>
      <c r="AP643" s="41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8"/>
      <c r="I644" s="3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39"/>
      <c r="AO644" s="1"/>
      <c r="AP644" s="41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8"/>
      <c r="I645" s="3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39"/>
      <c r="AO645" s="1"/>
      <c r="AP645" s="41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8"/>
      <c r="I646" s="3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39"/>
      <c r="AO646" s="1"/>
      <c r="AP646" s="41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8"/>
      <c r="I647" s="3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39"/>
      <c r="AO647" s="1"/>
      <c r="AP647" s="41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8"/>
      <c r="I648" s="3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39"/>
      <c r="AO648" s="1"/>
      <c r="AP648" s="41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8"/>
      <c r="I649" s="3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39"/>
      <c r="AO649" s="1"/>
      <c r="AP649" s="41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8"/>
      <c r="I650" s="3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39"/>
      <c r="AO650" s="1"/>
      <c r="AP650" s="41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8"/>
      <c r="I651" s="3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39"/>
      <c r="AO651" s="1"/>
      <c r="AP651" s="41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8"/>
      <c r="I652" s="3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39"/>
      <c r="AO652" s="1"/>
      <c r="AP652" s="41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8"/>
      <c r="I653" s="3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39"/>
      <c r="AO653" s="1"/>
      <c r="AP653" s="41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8"/>
      <c r="I654" s="3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39"/>
      <c r="AO654" s="1"/>
      <c r="AP654" s="41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8"/>
      <c r="I655" s="3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39"/>
      <c r="AO655" s="1"/>
      <c r="AP655" s="41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8"/>
      <c r="I656" s="3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39"/>
      <c r="AO656" s="1"/>
      <c r="AP656" s="41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8"/>
      <c r="I657" s="3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39"/>
      <c r="AO657" s="1"/>
      <c r="AP657" s="41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8"/>
      <c r="I658" s="3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39"/>
      <c r="AO658" s="1"/>
      <c r="AP658" s="41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8"/>
      <c r="I659" s="3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39"/>
      <c r="AO659" s="1"/>
      <c r="AP659" s="41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8"/>
      <c r="I660" s="3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39"/>
      <c r="AO660" s="1"/>
      <c r="AP660" s="41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8"/>
      <c r="I661" s="3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39"/>
      <c r="AO661" s="1"/>
      <c r="AP661" s="41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8"/>
      <c r="I662" s="3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39"/>
      <c r="AO662" s="1"/>
      <c r="AP662" s="41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8"/>
      <c r="I663" s="3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39"/>
      <c r="AO663" s="1"/>
      <c r="AP663" s="41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8"/>
      <c r="I664" s="3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39"/>
      <c r="AO664" s="1"/>
      <c r="AP664" s="41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8"/>
      <c r="I665" s="3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39"/>
      <c r="AO665" s="1"/>
      <c r="AP665" s="41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8"/>
      <c r="I666" s="3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39"/>
      <c r="AO666" s="1"/>
      <c r="AP666" s="41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8"/>
      <c r="I667" s="3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39"/>
      <c r="AO667" s="1"/>
      <c r="AP667" s="41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8"/>
      <c r="I668" s="3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39"/>
      <c r="AO668" s="1"/>
      <c r="AP668" s="41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8"/>
      <c r="I669" s="3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39"/>
      <c r="AO669" s="1"/>
      <c r="AP669" s="41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8"/>
      <c r="I670" s="3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39"/>
      <c r="AO670" s="1"/>
      <c r="AP670" s="41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8"/>
      <c r="I671" s="3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39"/>
      <c r="AO671" s="1"/>
      <c r="AP671" s="41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8"/>
      <c r="I672" s="3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39"/>
      <c r="AO672" s="1"/>
      <c r="AP672" s="41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8"/>
      <c r="I673" s="3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39"/>
      <c r="AO673" s="1"/>
      <c r="AP673" s="41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8"/>
      <c r="I674" s="3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39"/>
      <c r="AO674" s="1"/>
      <c r="AP674" s="41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8"/>
      <c r="I675" s="3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39"/>
      <c r="AO675" s="1"/>
      <c r="AP675" s="41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8"/>
      <c r="I676" s="3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39"/>
      <c r="AO676" s="1"/>
      <c r="AP676" s="41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8"/>
      <c r="I677" s="3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39"/>
      <c r="AO677" s="1"/>
      <c r="AP677" s="41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8"/>
      <c r="I678" s="3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39"/>
      <c r="AO678" s="1"/>
      <c r="AP678" s="41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8"/>
      <c r="I679" s="3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39"/>
      <c r="AO679" s="1"/>
      <c r="AP679" s="41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8"/>
      <c r="I680" s="3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39"/>
      <c r="AO680" s="1"/>
      <c r="AP680" s="41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8"/>
      <c r="I681" s="3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39"/>
      <c r="AO681" s="1"/>
      <c r="AP681" s="41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8"/>
      <c r="I682" s="3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39"/>
      <c r="AO682" s="1"/>
      <c r="AP682" s="41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8"/>
      <c r="I683" s="3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39"/>
      <c r="AO683" s="1"/>
      <c r="AP683" s="41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8"/>
      <c r="I684" s="3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39"/>
      <c r="AO684" s="1"/>
      <c r="AP684" s="41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8"/>
      <c r="I685" s="3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39"/>
      <c r="AO685" s="1"/>
      <c r="AP685" s="41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8"/>
      <c r="I686" s="3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39"/>
      <c r="AO686" s="1"/>
      <c r="AP686" s="41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8"/>
      <c r="I687" s="3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39"/>
      <c r="AO687" s="1"/>
      <c r="AP687" s="41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8"/>
      <c r="I688" s="3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39"/>
      <c r="AO688" s="1"/>
      <c r="AP688" s="41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8"/>
      <c r="I689" s="3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39"/>
      <c r="AO689" s="1"/>
      <c r="AP689" s="41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8"/>
      <c r="I690" s="3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39"/>
      <c r="AO690" s="1"/>
      <c r="AP690" s="41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8"/>
      <c r="I691" s="3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39"/>
      <c r="AO691" s="1"/>
      <c r="AP691" s="41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8"/>
      <c r="I692" s="3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39"/>
      <c r="AO692" s="1"/>
      <c r="AP692" s="41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8"/>
      <c r="I693" s="3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39"/>
      <c r="AO693" s="1"/>
      <c r="AP693" s="41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8"/>
      <c r="I694" s="3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39"/>
      <c r="AO694" s="1"/>
      <c r="AP694" s="41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8"/>
      <c r="I695" s="3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39"/>
      <c r="AO695" s="1"/>
      <c r="AP695" s="41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8"/>
      <c r="I696" s="3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39"/>
      <c r="AO696" s="1"/>
      <c r="AP696" s="41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8"/>
      <c r="I697" s="3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39"/>
      <c r="AO697" s="1"/>
      <c r="AP697" s="41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8"/>
      <c r="I698" s="3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39"/>
      <c r="AO698" s="1"/>
      <c r="AP698" s="41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8"/>
      <c r="I699" s="3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39"/>
      <c r="AO699" s="1"/>
      <c r="AP699" s="41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8"/>
      <c r="I700" s="3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39"/>
      <c r="AO700" s="1"/>
      <c r="AP700" s="41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8"/>
      <c r="I701" s="3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39"/>
      <c r="AO701" s="1"/>
      <c r="AP701" s="41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8"/>
      <c r="I702" s="3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39"/>
      <c r="AO702" s="1"/>
      <c r="AP702" s="41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8"/>
      <c r="I703" s="3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39"/>
      <c r="AO703" s="1"/>
      <c r="AP703" s="41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8"/>
      <c r="I704" s="3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39"/>
      <c r="AO704" s="1"/>
      <c r="AP704" s="41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8"/>
      <c r="I705" s="3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39"/>
      <c r="AO705" s="1"/>
      <c r="AP705" s="41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8"/>
      <c r="I706" s="3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39"/>
      <c r="AO706" s="1"/>
      <c r="AP706" s="41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8"/>
      <c r="I707" s="3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39"/>
      <c r="AO707" s="1"/>
      <c r="AP707" s="41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8"/>
      <c r="I708" s="3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39"/>
      <c r="AO708" s="1"/>
      <c r="AP708" s="41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8"/>
      <c r="I709" s="3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39"/>
      <c r="AO709" s="1"/>
      <c r="AP709" s="41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8"/>
      <c r="I710" s="3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39"/>
      <c r="AO710" s="1"/>
      <c r="AP710" s="41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8"/>
      <c r="I711" s="3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39"/>
      <c r="AO711" s="1"/>
      <c r="AP711" s="41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8"/>
      <c r="I712" s="3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39"/>
      <c r="AO712" s="1"/>
      <c r="AP712" s="41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8"/>
      <c r="I713" s="3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39"/>
      <c r="AO713" s="1"/>
      <c r="AP713" s="41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8"/>
      <c r="I714" s="3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39"/>
      <c r="AO714" s="1"/>
      <c r="AP714" s="41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8"/>
      <c r="I715" s="3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39"/>
      <c r="AO715" s="1"/>
      <c r="AP715" s="41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8"/>
      <c r="I716" s="3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39"/>
      <c r="AO716" s="1"/>
      <c r="AP716" s="41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8"/>
      <c r="I717" s="3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39"/>
      <c r="AO717" s="1"/>
      <c r="AP717" s="41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8"/>
      <c r="I718" s="3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39"/>
      <c r="AO718" s="1"/>
      <c r="AP718" s="41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8"/>
      <c r="I719" s="3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39"/>
      <c r="AO719" s="1"/>
      <c r="AP719" s="41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8"/>
      <c r="I720" s="3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39"/>
      <c r="AO720" s="1"/>
      <c r="AP720" s="41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8"/>
      <c r="I721" s="3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39"/>
      <c r="AO721" s="1"/>
      <c r="AP721" s="41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8"/>
      <c r="I722" s="3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39"/>
      <c r="AO722" s="1"/>
      <c r="AP722" s="41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8"/>
      <c r="I723" s="3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39"/>
      <c r="AO723" s="1"/>
      <c r="AP723" s="41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8"/>
      <c r="I724" s="3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39"/>
      <c r="AO724" s="1"/>
      <c r="AP724" s="41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8"/>
      <c r="I725" s="3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39"/>
      <c r="AO725" s="1"/>
      <c r="AP725" s="41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8"/>
      <c r="I726" s="3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39"/>
      <c r="AO726" s="1"/>
      <c r="AP726" s="41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8"/>
      <c r="I727" s="3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39"/>
      <c r="AO727" s="1"/>
      <c r="AP727" s="41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8"/>
      <c r="I728" s="3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39"/>
      <c r="AO728" s="1"/>
      <c r="AP728" s="41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8"/>
      <c r="I729" s="3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39"/>
      <c r="AO729" s="1"/>
      <c r="AP729" s="41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8"/>
      <c r="I730" s="3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39"/>
      <c r="AO730" s="1"/>
      <c r="AP730" s="41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8"/>
      <c r="I731" s="3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39"/>
      <c r="AO731" s="1"/>
      <c r="AP731" s="41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8"/>
      <c r="I732" s="3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39"/>
      <c r="AO732" s="1"/>
      <c r="AP732" s="41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8"/>
      <c r="I733" s="3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39"/>
      <c r="AO733" s="1"/>
      <c r="AP733" s="41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8"/>
      <c r="I734" s="3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39"/>
      <c r="AO734" s="1"/>
      <c r="AP734" s="41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8"/>
      <c r="I735" s="3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39"/>
      <c r="AO735" s="1"/>
      <c r="AP735" s="41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8"/>
      <c r="I736" s="3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39"/>
      <c r="AO736" s="1"/>
      <c r="AP736" s="41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8"/>
      <c r="I737" s="3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39"/>
      <c r="AO737" s="1"/>
      <c r="AP737" s="41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8"/>
      <c r="I738" s="3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39"/>
      <c r="AO738" s="1"/>
      <c r="AP738" s="41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8"/>
      <c r="I739" s="3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39"/>
      <c r="AO739" s="1"/>
      <c r="AP739" s="41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8"/>
      <c r="I740" s="3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39"/>
      <c r="AO740" s="1"/>
      <c r="AP740" s="41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8"/>
      <c r="I741" s="3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39"/>
      <c r="AO741" s="1"/>
      <c r="AP741" s="41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8"/>
      <c r="I742" s="3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39"/>
      <c r="AO742" s="1"/>
      <c r="AP742" s="41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8"/>
      <c r="I743" s="3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39"/>
      <c r="AO743" s="1"/>
      <c r="AP743" s="41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8"/>
      <c r="I744" s="3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39"/>
      <c r="AO744" s="1"/>
      <c r="AP744" s="41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8"/>
      <c r="I745" s="3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39"/>
      <c r="AO745" s="1"/>
      <c r="AP745" s="41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8"/>
      <c r="I746" s="3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39"/>
      <c r="AO746" s="1"/>
      <c r="AP746" s="41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8"/>
      <c r="I747" s="3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39"/>
      <c r="AO747" s="1"/>
      <c r="AP747" s="41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8"/>
      <c r="I748" s="3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39"/>
      <c r="AO748" s="1"/>
      <c r="AP748" s="41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8"/>
      <c r="I749" s="3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39"/>
      <c r="AO749" s="1"/>
      <c r="AP749" s="41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8"/>
      <c r="I750" s="3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39"/>
      <c r="AO750" s="1"/>
      <c r="AP750" s="41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8"/>
      <c r="I751" s="3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39"/>
      <c r="AO751" s="1"/>
      <c r="AP751" s="41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8"/>
      <c r="I752" s="3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39"/>
      <c r="AO752" s="1"/>
      <c r="AP752" s="41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8"/>
      <c r="I753" s="3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39"/>
      <c r="AO753" s="1"/>
      <c r="AP753" s="41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8"/>
      <c r="I754" s="3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39"/>
      <c r="AO754" s="1"/>
      <c r="AP754" s="41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8"/>
      <c r="I755" s="3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39"/>
      <c r="AO755" s="1"/>
      <c r="AP755" s="41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8"/>
      <c r="I756" s="3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39"/>
      <c r="AO756" s="1"/>
      <c r="AP756" s="41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8"/>
      <c r="I757" s="3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39"/>
      <c r="AO757" s="1"/>
      <c r="AP757" s="41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8"/>
      <c r="I758" s="3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39"/>
      <c r="AO758" s="1"/>
      <c r="AP758" s="41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8"/>
      <c r="I759" s="3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39"/>
      <c r="AO759" s="1"/>
      <c r="AP759" s="41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8"/>
      <c r="I760" s="3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39"/>
      <c r="AO760" s="1"/>
      <c r="AP760" s="41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8"/>
      <c r="I761" s="3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39"/>
      <c r="AO761" s="1"/>
      <c r="AP761" s="41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8"/>
      <c r="I762" s="3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39"/>
      <c r="AO762" s="1"/>
      <c r="AP762" s="41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8"/>
      <c r="I763" s="3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39"/>
      <c r="AO763" s="1"/>
      <c r="AP763" s="41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8"/>
      <c r="I764" s="3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39"/>
      <c r="AO764" s="1"/>
      <c r="AP764" s="41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8"/>
      <c r="I765" s="3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39"/>
      <c r="AO765" s="1"/>
      <c r="AP765" s="41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8"/>
      <c r="I766" s="3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39"/>
      <c r="AO766" s="1"/>
      <c r="AP766" s="41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8"/>
      <c r="I767" s="3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39"/>
      <c r="AO767" s="1"/>
      <c r="AP767" s="41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8"/>
      <c r="I768" s="3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39"/>
      <c r="AO768" s="1"/>
      <c r="AP768" s="41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8"/>
      <c r="I769" s="3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39"/>
      <c r="AO769" s="1"/>
      <c r="AP769" s="41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8"/>
      <c r="I770" s="3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39"/>
      <c r="AO770" s="1"/>
      <c r="AP770" s="41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8"/>
      <c r="I771" s="3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39"/>
      <c r="AO771" s="1"/>
      <c r="AP771" s="41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8"/>
      <c r="I772" s="3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39"/>
      <c r="AO772" s="1"/>
      <c r="AP772" s="41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8"/>
      <c r="I773" s="3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39"/>
      <c r="AO773" s="1"/>
      <c r="AP773" s="41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8"/>
      <c r="I774" s="3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39"/>
      <c r="AO774" s="1"/>
      <c r="AP774" s="41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8"/>
      <c r="I775" s="3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39"/>
      <c r="AO775" s="1"/>
      <c r="AP775" s="41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8"/>
      <c r="I776" s="3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39"/>
      <c r="AO776" s="1"/>
      <c r="AP776" s="41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8"/>
      <c r="I777" s="3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39"/>
      <c r="AO777" s="1"/>
      <c r="AP777" s="41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8"/>
      <c r="I778" s="3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39"/>
      <c r="AO778" s="1"/>
      <c r="AP778" s="41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8"/>
      <c r="I779" s="3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39"/>
      <c r="AO779" s="1"/>
      <c r="AP779" s="41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8"/>
      <c r="I780" s="3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39"/>
      <c r="AO780" s="1"/>
      <c r="AP780" s="41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8"/>
      <c r="I781" s="3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39"/>
      <c r="AO781" s="1"/>
      <c r="AP781" s="41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8"/>
      <c r="I782" s="3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39"/>
      <c r="AO782" s="1"/>
      <c r="AP782" s="41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8"/>
      <c r="I783" s="3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39"/>
      <c r="AO783" s="1"/>
      <c r="AP783" s="41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8"/>
      <c r="I784" s="3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39"/>
      <c r="AO784" s="1"/>
      <c r="AP784" s="41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8"/>
      <c r="I785" s="3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39"/>
      <c r="AO785" s="1"/>
      <c r="AP785" s="41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8"/>
      <c r="I786" s="3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39"/>
      <c r="AO786" s="1"/>
      <c r="AP786" s="41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8"/>
      <c r="I787" s="3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39"/>
      <c r="AO787" s="1"/>
      <c r="AP787" s="41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8"/>
      <c r="I788" s="3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39"/>
      <c r="AO788" s="1"/>
      <c r="AP788" s="41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8"/>
      <c r="I789" s="3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39"/>
      <c r="AO789" s="1"/>
      <c r="AP789" s="41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8"/>
      <c r="I790" s="3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39"/>
      <c r="AO790" s="1"/>
      <c r="AP790" s="41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8"/>
      <c r="I791" s="3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39"/>
      <c r="AO791" s="1"/>
      <c r="AP791" s="41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8"/>
      <c r="I792" s="3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39"/>
      <c r="AO792" s="1"/>
      <c r="AP792" s="41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8"/>
      <c r="I793" s="3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39"/>
      <c r="AO793" s="1"/>
      <c r="AP793" s="41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8"/>
      <c r="I794" s="3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39"/>
      <c r="AO794" s="1"/>
      <c r="AP794" s="41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8"/>
      <c r="I795" s="3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39"/>
      <c r="AO795" s="1"/>
      <c r="AP795" s="41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8"/>
      <c r="I796" s="3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39"/>
      <c r="AO796" s="1"/>
      <c r="AP796" s="41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8"/>
      <c r="I797" s="3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39"/>
      <c r="AO797" s="1"/>
      <c r="AP797" s="41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8"/>
      <c r="I798" s="3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39"/>
      <c r="AO798" s="1"/>
      <c r="AP798" s="41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8"/>
      <c r="I799" s="3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39"/>
      <c r="AO799" s="1"/>
      <c r="AP799" s="41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8"/>
      <c r="I800" s="3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39"/>
      <c r="AO800" s="1"/>
      <c r="AP800" s="41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8"/>
      <c r="I801" s="3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39"/>
      <c r="AO801" s="1"/>
      <c r="AP801" s="41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8"/>
      <c r="I802" s="3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39"/>
      <c r="AO802" s="1"/>
      <c r="AP802" s="41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8"/>
      <c r="I803" s="3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39"/>
      <c r="AO803" s="1"/>
      <c r="AP803" s="41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8"/>
      <c r="I804" s="3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39"/>
      <c r="AO804" s="1"/>
      <c r="AP804" s="41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8"/>
      <c r="I805" s="3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39"/>
      <c r="AO805" s="1"/>
      <c r="AP805" s="41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8"/>
      <c r="I806" s="3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39"/>
      <c r="AO806" s="1"/>
      <c r="AP806" s="41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8"/>
      <c r="I807" s="3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39"/>
      <c r="AO807" s="1"/>
      <c r="AP807" s="41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8"/>
      <c r="I808" s="3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39"/>
      <c r="AO808" s="1"/>
      <c r="AP808" s="41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8"/>
      <c r="I809" s="3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39"/>
      <c r="AO809" s="1"/>
      <c r="AP809" s="41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8"/>
      <c r="I810" s="3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39"/>
      <c r="AO810" s="1"/>
      <c r="AP810" s="41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8"/>
      <c r="I811" s="3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39"/>
      <c r="AO811" s="1"/>
      <c r="AP811" s="41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8"/>
      <c r="I812" s="3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39"/>
      <c r="AO812" s="1"/>
      <c r="AP812" s="41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8"/>
      <c r="I813" s="3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39"/>
      <c r="AO813" s="1"/>
      <c r="AP813" s="41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8"/>
      <c r="I814" s="3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39"/>
      <c r="AO814" s="1"/>
      <c r="AP814" s="41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8"/>
      <c r="I815" s="3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39"/>
      <c r="AO815" s="1"/>
      <c r="AP815" s="41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8"/>
      <c r="I816" s="3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39"/>
      <c r="AO816" s="1"/>
      <c r="AP816" s="41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8"/>
      <c r="I817" s="3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39"/>
      <c r="AO817" s="1"/>
      <c r="AP817" s="41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8"/>
      <c r="I818" s="3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39"/>
      <c r="AO818" s="1"/>
      <c r="AP818" s="41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8"/>
      <c r="I819" s="3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39"/>
      <c r="AO819" s="1"/>
      <c r="AP819" s="41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8"/>
      <c r="I820" s="3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39"/>
      <c r="AO820" s="1"/>
      <c r="AP820" s="41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8"/>
      <c r="I821" s="3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39"/>
      <c r="AO821" s="1"/>
      <c r="AP821" s="41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8"/>
      <c r="I822" s="3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39"/>
      <c r="AO822" s="1"/>
      <c r="AP822" s="41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8"/>
      <c r="I823" s="3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39"/>
      <c r="AO823" s="1"/>
      <c r="AP823" s="41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8"/>
      <c r="I824" s="3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39"/>
      <c r="AO824" s="1"/>
      <c r="AP824" s="41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8"/>
      <c r="I825" s="3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39"/>
      <c r="AO825" s="1"/>
      <c r="AP825" s="41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8"/>
      <c r="I826" s="3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39"/>
      <c r="AO826" s="1"/>
      <c r="AP826" s="41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8"/>
      <c r="I827" s="3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39"/>
      <c r="AO827" s="1"/>
      <c r="AP827" s="41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8"/>
      <c r="I828" s="3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39"/>
      <c r="AO828" s="1"/>
      <c r="AP828" s="41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8"/>
      <c r="I829" s="3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39"/>
      <c r="AO829" s="1"/>
      <c r="AP829" s="41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8"/>
      <c r="I830" s="3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39"/>
      <c r="AO830" s="1"/>
      <c r="AP830" s="41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8"/>
      <c r="I831" s="3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39"/>
      <c r="AO831" s="1"/>
      <c r="AP831" s="41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8"/>
      <c r="I832" s="3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39"/>
      <c r="AO832" s="1"/>
      <c r="AP832" s="41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8"/>
      <c r="I833" s="3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39"/>
      <c r="AO833" s="1"/>
      <c r="AP833" s="41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8"/>
      <c r="I834" s="3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39"/>
      <c r="AO834" s="1"/>
      <c r="AP834" s="41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8"/>
      <c r="I835" s="3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39"/>
      <c r="AO835" s="1"/>
      <c r="AP835" s="41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8"/>
      <c r="I836" s="3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39"/>
      <c r="AO836" s="1"/>
      <c r="AP836" s="41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8"/>
      <c r="I837" s="3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39"/>
      <c r="AO837" s="1"/>
      <c r="AP837" s="41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8"/>
      <c r="I838" s="3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39"/>
      <c r="AO838" s="1"/>
      <c r="AP838" s="41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8"/>
      <c r="I839" s="3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39"/>
      <c r="AO839" s="1"/>
      <c r="AP839" s="41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8"/>
      <c r="I840" s="3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39"/>
      <c r="AO840" s="1"/>
      <c r="AP840" s="41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8"/>
      <c r="I841" s="3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39"/>
      <c r="AO841" s="1"/>
      <c r="AP841" s="41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8"/>
      <c r="I842" s="3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39"/>
      <c r="AO842" s="1"/>
      <c r="AP842" s="41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8"/>
      <c r="I843" s="3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39"/>
      <c r="AO843" s="1"/>
      <c r="AP843" s="41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8"/>
      <c r="I844" s="3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39"/>
      <c r="AO844" s="1"/>
      <c r="AP844" s="41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8"/>
      <c r="I845" s="3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39"/>
      <c r="AO845" s="1"/>
      <c r="AP845" s="41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8"/>
      <c r="I846" s="3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39"/>
      <c r="AO846" s="1"/>
      <c r="AP846" s="41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8"/>
      <c r="I847" s="3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39"/>
      <c r="AO847" s="1"/>
      <c r="AP847" s="41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8"/>
      <c r="I848" s="3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39"/>
      <c r="AO848" s="1"/>
      <c r="AP848" s="41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8"/>
      <c r="I849" s="3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39"/>
      <c r="AO849" s="1"/>
      <c r="AP849" s="41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8"/>
      <c r="I850" s="3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39"/>
      <c r="AO850" s="1"/>
      <c r="AP850" s="41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8"/>
      <c r="I851" s="3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39"/>
      <c r="AO851" s="1"/>
      <c r="AP851" s="41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8"/>
      <c r="I852" s="3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39"/>
      <c r="AO852" s="1"/>
      <c r="AP852" s="41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8"/>
      <c r="I853" s="3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39"/>
      <c r="AO853" s="1"/>
      <c r="AP853" s="41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8"/>
      <c r="I854" s="3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39"/>
      <c r="AO854" s="1"/>
      <c r="AP854" s="41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8"/>
      <c r="I855" s="3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39"/>
      <c r="AO855" s="1"/>
      <c r="AP855" s="41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8"/>
      <c r="I856" s="3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39"/>
      <c r="AO856" s="1"/>
      <c r="AP856" s="41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8"/>
      <c r="I857" s="3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39"/>
      <c r="AO857" s="1"/>
      <c r="AP857" s="41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8"/>
      <c r="I858" s="3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39"/>
      <c r="AO858" s="1"/>
      <c r="AP858" s="41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8"/>
      <c r="I859" s="3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39"/>
      <c r="AO859" s="1"/>
      <c r="AP859" s="41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8"/>
      <c r="I860" s="3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39"/>
      <c r="AO860" s="1"/>
      <c r="AP860" s="41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8"/>
      <c r="I861" s="3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39"/>
      <c r="AO861" s="1"/>
      <c r="AP861" s="41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8"/>
      <c r="I862" s="3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39"/>
      <c r="AO862" s="1"/>
      <c r="AP862" s="41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8"/>
      <c r="I863" s="3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39"/>
      <c r="AO863" s="1"/>
      <c r="AP863" s="41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8"/>
      <c r="I864" s="3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39"/>
      <c r="AO864" s="1"/>
      <c r="AP864" s="41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8"/>
      <c r="I865" s="3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39"/>
      <c r="AO865" s="1"/>
      <c r="AP865" s="41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8"/>
      <c r="I866" s="3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39"/>
      <c r="AO866" s="1"/>
      <c r="AP866" s="41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8"/>
      <c r="I867" s="3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39"/>
      <c r="AO867" s="1"/>
      <c r="AP867" s="41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8"/>
      <c r="I868" s="3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39"/>
      <c r="AO868" s="1"/>
      <c r="AP868" s="41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8"/>
      <c r="I869" s="3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39"/>
      <c r="AO869" s="1"/>
      <c r="AP869" s="41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8"/>
      <c r="I870" s="3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39"/>
      <c r="AO870" s="1"/>
      <c r="AP870" s="41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8"/>
      <c r="I871" s="3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39"/>
      <c r="AO871" s="1"/>
      <c r="AP871" s="41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8"/>
      <c r="I872" s="3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39"/>
      <c r="AO872" s="1"/>
      <c r="AP872" s="41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8"/>
      <c r="I873" s="3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39"/>
      <c r="AO873" s="1"/>
      <c r="AP873" s="41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8"/>
      <c r="I874" s="3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39"/>
      <c r="AO874" s="1"/>
      <c r="AP874" s="41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8"/>
      <c r="I875" s="3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39"/>
      <c r="AO875" s="1"/>
      <c r="AP875" s="41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8"/>
      <c r="I876" s="3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39"/>
      <c r="AO876" s="1"/>
      <c r="AP876" s="41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8"/>
      <c r="I877" s="3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39"/>
      <c r="AO877" s="1"/>
      <c r="AP877" s="41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8"/>
      <c r="I878" s="3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39"/>
      <c r="AO878" s="1"/>
      <c r="AP878" s="41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8"/>
      <c r="I879" s="3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39"/>
      <c r="AO879" s="1"/>
      <c r="AP879" s="41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8"/>
      <c r="I880" s="3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39"/>
      <c r="AO880" s="1"/>
      <c r="AP880" s="41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8"/>
      <c r="I881" s="3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39"/>
      <c r="AO881" s="1"/>
      <c r="AP881" s="41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8"/>
      <c r="I882" s="3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39"/>
      <c r="AO882" s="1"/>
      <c r="AP882" s="41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8"/>
      <c r="I883" s="3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39"/>
      <c r="AO883" s="1"/>
      <c r="AP883" s="41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8"/>
      <c r="I884" s="3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39"/>
      <c r="AO884" s="1"/>
      <c r="AP884" s="41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8"/>
      <c r="I885" s="3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39"/>
      <c r="AO885" s="1"/>
      <c r="AP885" s="41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8"/>
      <c r="I886" s="3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39"/>
      <c r="AO886" s="1"/>
      <c r="AP886" s="41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8"/>
      <c r="I887" s="3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39"/>
      <c r="AO887" s="1"/>
      <c r="AP887" s="41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8"/>
      <c r="I888" s="3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39"/>
      <c r="AO888" s="1"/>
      <c r="AP888" s="41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8"/>
      <c r="I889" s="3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39"/>
      <c r="AO889" s="1"/>
      <c r="AP889" s="41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8"/>
      <c r="I890" s="3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39"/>
      <c r="AO890" s="1"/>
      <c r="AP890" s="41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8"/>
      <c r="I891" s="3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39"/>
      <c r="AO891" s="1"/>
      <c r="AP891" s="41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8"/>
      <c r="I892" s="3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39"/>
      <c r="AO892" s="1"/>
      <c r="AP892" s="41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8"/>
      <c r="I893" s="3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39"/>
      <c r="AO893" s="1"/>
      <c r="AP893" s="41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8"/>
      <c r="I894" s="3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39"/>
      <c r="AO894" s="1"/>
      <c r="AP894" s="41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8"/>
      <c r="I895" s="3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39"/>
      <c r="AO895" s="1"/>
      <c r="AP895" s="41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8"/>
      <c r="I896" s="3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39"/>
      <c r="AO896" s="1"/>
      <c r="AP896" s="41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8"/>
      <c r="I897" s="3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39"/>
      <c r="AO897" s="1"/>
      <c r="AP897" s="41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8"/>
      <c r="I898" s="3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39"/>
      <c r="AO898" s="1"/>
      <c r="AP898" s="41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8"/>
      <c r="I899" s="3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39"/>
      <c r="AO899" s="1"/>
      <c r="AP899" s="41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8"/>
      <c r="I900" s="3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39"/>
      <c r="AO900" s="1"/>
      <c r="AP900" s="41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8"/>
      <c r="I901" s="3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39"/>
      <c r="AO901" s="1"/>
      <c r="AP901" s="41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8"/>
      <c r="I902" s="3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39"/>
      <c r="AO902" s="1"/>
      <c r="AP902" s="41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8"/>
      <c r="I903" s="3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39"/>
      <c r="AO903" s="1"/>
      <c r="AP903" s="41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8"/>
      <c r="I904" s="3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39"/>
      <c r="AO904" s="1"/>
      <c r="AP904" s="41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8"/>
      <c r="I905" s="3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39"/>
      <c r="AO905" s="1"/>
      <c r="AP905" s="41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8"/>
      <c r="I906" s="3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39"/>
      <c r="AO906" s="1"/>
      <c r="AP906" s="41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8"/>
      <c r="I907" s="3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39"/>
      <c r="AO907" s="1"/>
      <c r="AP907" s="41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8"/>
      <c r="I908" s="3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39"/>
      <c r="AO908" s="1"/>
      <c r="AP908" s="41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8"/>
      <c r="I909" s="3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39"/>
      <c r="AO909" s="1"/>
      <c r="AP909" s="41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8"/>
      <c r="I910" s="3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39"/>
      <c r="AO910" s="1"/>
      <c r="AP910" s="41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8"/>
      <c r="I911" s="3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39"/>
      <c r="AO911" s="1"/>
      <c r="AP911" s="41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8"/>
      <c r="I912" s="3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39"/>
      <c r="AO912" s="1"/>
      <c r="AP912" s="41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8"/>
      <c r="I913" s="3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39"/>
      <c r="AO913" s="1"/>
      <c r="AP913" s="41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8"/>
      <c r="I914" s="3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39"/>
      <c r="AO914" s="1"/>
      <c r="AP914" s="41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8"/>
      <c r="I915" s="3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39"/>
      <c r="AO915" s="1"/>
      <c r="AP915" s="41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8"/>
      <c r="I916" s="3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39"/>
      <c r="AO916" s="1"/>
      <c r="AP916" s="41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8"/>
      <c r="I917" s="3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39"/>
      <c r="AO917" s="1"/>
      <c r="AP917" s="41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8"/>
      <c r="I918" s="3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39"/>
      <c r="AO918" s="1"/>
      <c r="AP918" s="41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8"/>
      <c r="I919" s="3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39"/>
      <c r="AO919" s="1"/>
      <c r="AP919" s="41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8"/>
      <c r="I920" s="3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39"/>
      <c r="AO920" s="1"/>
      <c r="AP920" s="41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8"/>
      <c r="I921" s="3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39"/>
      <c r="AO921" s="1"/>
      <c r="AP921" s="41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8"/>
      <c r="I922" s="3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39"/>
      <c r="AO922" s="1"/>
      <c r="AP922" s="41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8"/>
      <c r="I923" s="3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39"/>
      <c r="AO923" s="1"/>
      <c r="AP923" s="41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8"/>
      <c r="I924" s="3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39"/>
      <c r="AO924" s="1"/>
      <c r="AP924" s="41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8"/>
      <c r="I925" s="3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39"/>
      <c r="AO925" s="1"/>
      <c r="AP925" s="41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8"/>
      <c r="I926" s="3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39"/>
      <c r="AO926" s="1"/>
      <c r="AP926" s="41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8"/>
      <c r="I927" s="3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39"/>
      <c r="AO927" s="1"/>
      <c r="AP927" s="41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8"/>
      <c r="I928" s="3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39"/>
      <c r="AO928" s="1"/>
      <c r="AP928" s="41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8"/>
      <c r="I929" s="3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39"/>
      <c r="AO929" s="1"/>
      <c r="AP929" s="41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8"/>
      <c r="I930" s="3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39"/>
      <c r="AO930" s="1"/>
      <c r="AP930" s="41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8"/>
      <c r="I931" s="3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39"/>
      <c r="AO931" s="1"/>
      <c r="AP931" s="41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8"/>
      <c r="I932" s="3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39"/>
      <c r="AO932" s="1"/>
      <c r="AP932" s="41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8"/>
      <c r="I933" s="3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39"/>
      <c r="AO933" s="1"/>
      <c r="AP933" s="41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8"/>
      <c r="I934" s="3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39"/>
      <c r="AO934" s="1"/>
      <c r="AP934" s="41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8"/>
      <c r="I935" s="3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39"/>
      <c r="AO935" s="1"/>
      <c r="AP935" s="41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8"/>
      <c r="I936" s="3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39"/>
      <c r="AO936" s="1"/>
      <c r="AP936" s="41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8"/>
      <c r="I937" s="3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39"/>
      <c r="AO937" s="1"/>
      <c r="AP937" s="41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8"/>
      <c r="I938" s="3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39"/>
      <c r="AO938" s="1"/>
      <c r="AP938" s="41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8"/>
      <c r="I939" s="3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39"/>
      <c r="AO939" s="1"/>
      <c r="AP939" s="41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8"/>
      <c r="I940" s="3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39"/>
      <c r="AO940" s="1"/>
      <c r="AP940" s="41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8"/>
      <c r="I941" s="3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39"/>
      <c r="AO941" s="1"/>
      <c r="AP941" s="41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8"/>
      <c r="I942" s="3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39"/>
      <c r="AO942" s="1"/>
      <c r="AP942" s="41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8"/>
      <c r="I943" s="3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39"/>
      <c r="AO943" s="1"/>
      <c r="AP943" s="41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8"/>
      <c r="I944" s="3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39"/>
      <c r="AO944" s="1"/>
      <c r="AP944" s="41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8"/>
      <c r="I945" s="3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39"/>
      <c r="AO945" s="1"/>
      <c r="AP945" s="41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8"/>
      <c r="I946" s="3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39"/>
      <c r="AO946" s="1"/>
      <c r="AP946" s="41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8"/>
      <c r="I947" s="3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39"/>
      <c r="AO947" s="1"/>
      <c r="AP947" s="41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8"/>
      <c r="I948" s="3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39"/>
      <c r="AO948" s="1"/>
      <c r="AP948" s="41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8"/>
      <c r="I949" s="3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39"/>
      <c r="AO949" s="1"/>
      <c r="AP949" s="41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8"/>
      <c r="I950" s="3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39"/>
      <c r="AO950" s="1"/>
      <c r="AP950" s="41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8"/>
      <c r="I951" s="3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39"/>
      <c r="AO951" s="1"/>
      <c r="AP951" s="41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8"/>
      <c r="I952" s="3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39"/>
      <c r="AO952" s="1"/>
      <c r="AP952" s="41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8"/>
      <c r="I953" s="3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39"/>
      <c r="AO953" s="1"/>
      <c r="AP953" s="41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8"/>
      <c r="I954" s="3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39"/>
      <c r="AO954" s="1"/>
      <c r="AP954" s="41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8"/>
      <c r="I955" s="3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39"/>
      <c r="AO955" s="1"/>
      <c r="AP955" s="41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8"/>
      <c r="I956" s="3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39"/>
      <c r="AO956" s="1"/>
      <c r="AP956" s="41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8"/>
      <c r="I957" s="3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39"/>
      <c r="AO957" s="1"/>
      <c r="AP957" s="41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8"/>
      <c r="I958" s="3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39"/>
      <c r="AO958" s="1"/>
      <c r="AP958" s="41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8"/>
      <c r="I959" s="3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39"/>
      <c r="AO959" s="1"/>
      <c r="AP959" s="41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8"/>
      <c r="I960" s="3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39"/>
      <c r="AO960" s="1"/>
      <c r="AP960" s="41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8"/>
      <c r="I961" s="3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39"/>
      <c r="AO961" s="1"/>
      <c r="AP961" s="41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8"/>
      <c r="I962" s="3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39"/>
      <c r="AO962" s="1"/>
      <c r="AP962" s="41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8"/>
      <c r="I963" s="3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39"/>
      <c r="AO963" s="1"/>
      <c r="AP963" s="41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8"/>
      <c r="I964" s="3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39"/>
      <c r="AO964" s="1"/>
      <c r="AP964" s="41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8"/>
      <c r="I965" s="3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39"/>
      <c r="AO965" s="1"/>
      <c r="AP965" s="41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8"/>
      <c r="I966" s="3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39"/>
      <c r="AO966" s="1"/>
      <c r="AP966" s="41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8"/>
      <c r="I967" s="3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39"/>
      <c r="AO967" s="1"/>
      <c r="AP967" s="41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8"/>
      <c r="I968" s="3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39"/>
      <c r="AO968" s="1"/>
      <c r="AP968" s="41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8"/>
      <c r="I969" s="3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39"/>
      <c r="AO969" s="1"/>
      <c r="AP969" s="41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8"/>
      <c r="I970" s="3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39"/>
      <c r="AO970" s="1"/>
      <c r="AP970" s="41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8"/>
      <c r="I971" s="3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39"/>
      <c r="AO971" s="1"/>
      <c r="AP971" s="41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8"/>
      <c r="I972" s="3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39"/>
      <c r="AO972" s="1"/>
      <c r="AP972" s="41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8"/>
      <c r="I973" s="3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39"/>
      <c r="AO973" s="1"/>
      <c r="AP973" s="41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8"/>
      <c r="I974" s="3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39"/>
      <c r="AO974" s="1"/>
      <c r="AP974" s="41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8"/>
      <c r="I975" s="3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39"/>
      <c r="AO975" s="1"/>
      <c r="AP975" s="41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8"/>
      <c r="I976" s="3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39"/>
      <c r="AO976" s="1"/>
      <c r="AP976" s="41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8"/>
      <c r="I977" s="3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39"/>
      <c r="AO977" s="1"/>
      <c r="AP977" s="41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8"/>
      <c r="I978" s="3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39"/>
      <c r="AO978" s="1"/>
      <c r="AP978" s="41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8"/>
      <c r="I979" s="3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39"/>
      <c r="AO979" s="1"/>
      <c r="AP979" s="41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8"/>
      <c r="I980" s="3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39"/>
      <c r="AO980" s="1"/>
      <c r="AP980" s="41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8"/>
      <c r="I981" s="3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39"/>
      <c r="AO981" s="1"/>
      <c r="AP981" s="41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8"/>
      <c r="I982" s="3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39"/>
      <c r="AO982" s="1"/>
      <c r="AP982" s="41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8"/>
      <c r="I983" s="3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39"/>
      <c r="AO983" s="1"/>
      <c r="AP983" s="41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8"/>
      <c r="I984" s="3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39"/>
      <c r="AO984" s="1"/>
      <c r="AP984" s="41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8"/>
      <c r="I985" s="3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39"/>
      <c r="AO985" s="1"/>
      <c r="AP985" s="41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8"/>
      <c r="I986" s="3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39"/>
      <c r="AO986" s="1"/>
      <c r="AP986" s="41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8"/>
      <c r="I987" s="3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39"/>
      <c r="AO987" s="1"/>
      <c r="AP987" s="41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8"/>
      <c r="I988" s="3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39"/>
      <c r="AO988" s="1"/>
      <c r="AP988" s="41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8"/>
      <c r="I989" s="3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39"/>
      <c r="AO989" s="1"/>
      <c r="AP989" s="41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8"/>
      <c r="I990" s="3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39"/>
      <c r="AO990" s="1"/>
      <c r="AP990" s="41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8"/>
      <c r="I991" s="3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39"/>
      <c r="AO991" s="1"/>
      <c r="AP991" s="41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8"/>
      <c r="I992" s="3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39"/>
      <c r="AO992" s="1"/>
      <c r="AP992" s="41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8"/>
      <c r="I993" s="3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39"/>
      <c r="AO993" s="1"/>
      <c r="AP993" s="41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8"/>
      <c r="I994" s="3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39"/>
      <c r="AO994" s="1"/>
      <c r="AP994" s="41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8"/>
      <c r="I995" s="3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39"/>
      <c r="AO995" s="1"/>
      <c r="AP995" s="41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8"/>
      <c r="I996" s="3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39"/>
      <c r="AO996" s="1"/>
      <c r="AP996" s="41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8"/>
      <c r="I997" s="3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39"/>
      <c r="AO997" s="1"/>
      <c r="AP997" s="41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8"/>
      <c r="I998" s="3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39"/>
      <c r="AO998" s="1"/>
      <c r="AP998" s="41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8"/>
      <c r="I999" s="3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39"/>
      <c r="AO999" s="1"/>
      <c r="AP999" s="41"/>
      <c r="AQ999" s="1"/>
      <c r="AR999" s="1"/>
      <c r="AS999" s="1"/>
      <c r="AT999" s="1"/>
    </row>
    <row r="1000" spans="1:46" ht="12.75" x14ac:dyDescent="0.2">
      <c r="AN1000" s="42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2024-12-24T14:40:49Z</dcterms:modified>
</cp:coreProperties>
</file>