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57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<sst xmlns="http://schemas.openxmlformats.org/spreadsheetml/2006/main" count="17" uniqueCount="17">
  <si>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Име и презиме</t>
  </si>
  <si>
    <t>ЗИ (0-30)</t>
  </si>
  <si>
    <t>Оцјена</t>
  </si>
  <si>
    <t xml:space="preserve">Укупно </t>
  </si>
  <si>
    <t>Бр. индекса</t>
  </si>
  <si>
    <t>ПБ</t>
  </si>
  <si>
    <t>Напомена:</t>
  </si>
  <si>
    <t xml:space="preserve">Потребно је остварити 55% од 30 бодова на завршном испиту како би се урачунали предиспитни бодови </t>
  </si>
  <si>
    <t xml:space="preserve">ЗИ % </t>
  </si>
  <si>
    <t>Митровић Исидора</t>
  </si>
  <si>
    <t>ПС14/20</t>
  </si>
  <si>
    <t>ПС13/20</t>
  </si>
  <si>
    <t>Ковачевић Кристина</t>
  </si>
  <si>
    <t>Вишт Анастасија</t>
  </si>
  <si>
    <t>ПС29/21</t>
  </si>
  <si>
    <t>Квантитативне методе у психологији (10.4.2024.)</t>
  </si>
  <si>
    <t>55% (16.5 бодова)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</si>
</sst>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8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6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ck"/>
      <right style="thick"/>
      <top/>
      <bottom style="thin"/>
    </border>
    <border>
      <left style="thick"/>
      <right style="thick"/>
      <top/>
      <bottom style="thick"/>
    </border>
    <border>
      <left/>
      <right style="thick"/>
      <top/>
      <bottom style="thick"/>
    </border>
    <border>
      <left style="thin"/>
      <right/>
      <top/>
      <bottom style="thin"/>
    </border>
    <border>
      <left style="thick"/>
      <right/>
      <top/>
      <bottom style="thick"/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/>
      <right style="thick"/>
      <top style="thick"/>
      <bottom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medium"/>
      <bottom style="medium"/>
    </border>
    <border>
      <left style="thick"/>
      <right style="thick"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1" xfId="0" applyFont="1" applyBorder="1"/>
    <xf numFmtId="0" fontId="5" fillId="0" borderId="0" xfId="0" applyFont="1" applyFill="1" applyBorder="1"/>
    <xf numFmtId="0" fontId="5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CF3E-2300-4ECB-A319-DE55DBBFA8E7}">
  <dimension ref="A1:H12"/>
  <sheetViews>
    <sheetView tabSelected="1" zoomScale="170" zoomScaleNormal="170" workbookViewId="0" topLeftCell="A1">
      <selection activeCell="E12" sqref="E12"/>
    </sheetView>
  </sheetViews>
  <sheetFormatPr defaultColWidth="9.140625" defaultRowHeight="15"/>
  <cols>
    <col min="1" max="1" width="25.28125" style="0" customWidth="1"/>
    <col min="2" max="2" width="27.28125" style="0" customWidth="1"/>
    <col min="3" max="3" width="8.00390625" style="0" customWidth="1"/>
    <col min="4" max="4" width="12.421875" style="0" customWidth="1"/>
    <col min="5" max="5" width="10.8515625" style="0" customWidth="1"/>
    <col min="6" max="6" width="9.7109375" style="0" customWidth="1"/>
  </cols>
  <sheetData>
    <row r="1" spans="1:8" ht="18" thickBot="1" thickTop="1">
      <c r="A1" s="24" t="s">
        <v>15</v>
      </c>
      <c r="B1" s="25"/>
      <c r="C1" s="25"/>
      <c r="D1" s="25"/>
      <c r="E1" s="25"/>
      <c r="F1" s="25"/>
      <c r="G1" s="25"/>
      <c r="H1" s="26"/>
    </row>
    <row r="2" spans="1:7" ht="18" thickBot="1" thickTop="1">
      <c r="A2" s="6" t="s">
        <v>4</v>
      </c>
      <c r="B2" s="7" t="s">
        <v>0</v>
      </c>
      <c r="C2" s="2" t="s">
        <v>5</v>
      </c>
      <c r="D2" s="2" t="s">
        <v>1</v>
      </c>
      <c r="E2" s="2" t="s">
        <v>8</v>
      </c>
      <c r="F2" s="4" t="s">
        <v>3</v>
      </c>
      <c r="G2" s="23" t="s">
        <v>2</v>
      </c>
    </row>
    <row r="3" spans="1:7" ht="18" thickBot="1" thickTop="1">
      <c r="A3" s="5" t="s">
        <v>14</v>
      </c>
      <c r="B3" s="8" t="s">
        <v>13</v>
      </c>
      <c r="C3" s="1">
        <v>31</v>
      </c>
      <c r="D3" s="1">
        <v>14.5</v>
      </c>
      <c r="E3" s="3">
        <f aca="true" t="shared" si="0" ref="E3">D3*50/30</f>
        <v>24.166666666666668</v>
      </c>
      <c r="F3" s="20">
        <f>E3</f>
        <v>24.166666666666668</v>
      </c>
      <c r="G3" s="22">
        <v>5</v>
      </c>
    </row>
    <row r="4" spans="1:7" ht="18" thickBot="1" thickTop="1">
      <c r="A4" s="11" t="s">
        <v>11</v>
      </c>
      <c r="B4" s="12" t="s">
        <v>12</v>
      </c>
      <c r="C4" s="13">
        <v>4</v>
      </c>
      <c r="D4" s="14">
        <v>14</v>
      </c>
      <c r="E4" s="15">
        <f>D4*60/30</f>
        <v>28</v>
      </c>
      <c r="F4" s="15">
        <f>E4</f>
        <v>28</v>
      </c>
      <c r="G4" s="21">
        <v>5</v>
      </c>
    </row>
    <row r="5" spans="1:7" ht="17.4" thickBot="1">
      <c r="A5" s="16" t="s">
        <v>10</v>
      </c>
      <c r="B5" s="17" t="s">
        <v>9</v>
      </c>
      <c r="C5" s="18">
        <v>6</v>
      </c>
      <c r="D5" s="18">
        <v>26</v>
      </c>
      <c r="E5" s="19">
        <f>D5*60/30</f>
        <v>52</v>
      </c>
      <c r="F5" s="19">
        <f aca="true" t="shared" si="1" ref="F3:F5">C5+E5</f>
        <v>58</v>
      </c>
      <c r="G5" s="22">
        <v>6</v>
      </c>
    </row>
    <row r="6" spans="1:7" ht="15" thickTop="1">
      <c r="A6" s="9" t="s">
        <v>6</v>
      </c>
      <c r="B6" s="10"/>
      <c r="C6" s="10"/>
      <c r="D6" s="27" t="s">
        <v>16</v>
      </c>
      <c r="E6" s="10"/>
      <c r="F6" s="10"/>
      <c r="G6" s="10"/>
    </row>
    <row r="7" spans="1:7" ht="15">
      <c r="A7" s="10" t="s">
        <v>7</v>
      </c>
      <c r="B7" s="10"/>
      <c r="C7" s="10"/>
      <c r="D7" s="10"/>
      <c r="E7" s="10"/>
      <c r="F7" s="10"/>
      <c r="G7" s="10"/>
    </row>
    <row r="11" ht="15">
      <c r="D11" s="10"/>
    </row>
    <row r="12" ht="15">
      <c r="D12" s="10"/>
    </row>
  </sheetData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Vejin</dc:creator>
  <cp:keywords/>
  <dc:description/>
  <cp:lastModifiedBy>Maja Vejin</cp:lastModifiedBy>
  <dcterms:created xsi:type="dcterms:W3CDTF">2022-01-26T13:52:17Z</dcterms:created>
  <dcterms:modified xsi:type="dcterms:W3CDTF">2024-04-11T11:01:21Z</dcterms:modified>
  <cp:category/>
  <cp:version/>
  <cp:contentType/>
  <cp:contentStatus/>
</cp:coreProperties>
</file>