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3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RvwUQynwSZ3kifPIMCPw0WuAXXF7gbu4xx32ipcSjYs="/>
    </ext>
  </extLst>
</workbook>
</file>

<file path=xl/calcChain.xml><?xml version="1.0" encoding="utf-8"?>
<calcChain xmlns="http://schemas.openxmlformats.org/spreadsheetml/2006/main">
  <c r="AM17" i="1" l="1"/>
  <c r="AM35" i="1"/>
  <c r="AN35" i="1" s="1"/>
  <c r="AM23" i="1" l="1"/>
  <c r="AM20" i="1"/>
  <c r="S33" i="1" l="1"/>
  <c r="S32" i="1"/>
  <c r="S31" i="1"/>
  <c r="S30" i="1"/>
  <c r="S29" i="1"/>
  <c r="S28" i="1"/>
  <c r="S27" i="1"/>
  <c r="S26" i="1"/>
  <c r="S25" i="1"/>
  <c r="S24" i="1"/>
  <c r="S23" i="1"/>
  <c r="AN23" i="1" s="1"/>
  <c r="S22" i="1"/>
  <c r="S21" i="1"/>
  <c r="S20" i="1"/>
  <c r="AN20" i="1" s="1"/>
  <c r="S19" i="1"/>
  <c r="S18" i="1"/>
  <c r="S17" i="1"/>
  <c r="AN17" i="1" s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AI28" i="1"/>
  <c r="AI26" i="1"/>
  <c r="AI17" i="1"/>
  <c r="AI12" i="1"/>
  <c r="AI4" i="1"/>
  <c r="AH28" i="1"/>
  <c r="AH26" i="1"/>
  <c r="AH17" i="1"/>
  <c r="AH12" i="1"/>
  <c r="AH4" i="1"/>
  <c r="AE33" i="1"/>
  <c r="AD33" i="1"/>
  <c r="AE32" i="1"/>
  <c r="AD32" i="1"/>
  <c r="AE28" i="1"/>
  <c r="AD28" i="1"/>
  <c r="AE26" i="1"/>
  <c r="AD26" i="1"/>
  <c r="AE23" i="1"/>
  <c r="AD23" i="1"/>
  <c r="AE22" i="1"/>
  <c r="AD22" i="1"/>
  <c r="AE20" i="1"/>
  <c r="AD20" i="1"/>
  <c r="AE19" i="1"/>
  <c r="AD19" i="1"/>
  <c r="AE18" i="1"/>
  <c r="AD18" i="1"/>
  <c r="AE17" i="1"/>
  <c r="AD17" i="1"/>
  <c r="AE16" i="1"/>
  <c r="AD16" i="1"/>
  <c r="AE13" i="1"/>
  <c r="AD13" i="1"/>
  <c r="AE12" i="1"/>
  <c r="AD12" i="1"/>
  <c r="AE9" i="1"/>
  <c r="AD9" i="1"/>
  <c r="AE7" i="1"/>
  <c r="AD7" i="1"/>
  <c r="AE4" i="1"/>
  <c r="AD4" i="1"/>
  <c r="AL19" i="1" l="1"/>
  <c r="AN19" i="1" s="1"/>
  <c r="AL26" i="1"/>
  <c r="AN26" i="1" s="1"/>
  <c r="AL28" i="1"/>
  <c r="AN28" i="1" s="1"/>
  <c r="AL4" i="1"/>
  <c r="AN4" i="1" s="1"/>
  <c r="AL17" i="1"/>
  <c r="AL12" i="1"/>
  <c r="AN12" i="1" s="1"/>
</calcChain>
</file>

<file path=xl/sharedStrings.xml><?xml version="1.0" encoding="utf-8"?>
<sst xmlns="http://schemas.openxmlformats.org/spreadsheetml/2006/main" count="132" uniqueCount="119">
  <si>
    <t>Prolaznost=60%</t>
  </si>
  <si>
    <t>EiM</t>
  </si>
  <si>
    <t xml:space="preserve">                Datum: 22/23</t>
  </si>
  <si>
    <t>Priustvo</t>
  </si>
  <si>
    <t>Aktivnost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</si>
  <si>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</si>
  <si>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</si>
  <si>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</si>
  <si>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</si>
  <si>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</si>
  <si>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</si>
  <si>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</si>
  <si>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</si>
  <si>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%K1+K2</t>
  </si>
  <si>
    <t>%ZI</t>
  </si>
  <si>
    <t>T+Aktivnost</t>
  </si>
  <si>
    <t>Ocjena</t>
  </si>
  <si>
    <t>PS1/22 </t>
  </si>
  <si>
    <t>Хелена</t>
  </si>
  <si>
    <t>Копривица</t>
  </si>
  <si>
    <t>PS2/22 </t>
  </si>
  <si>
    <t>Марија</t>
  </si>
  <si>
    <t>Митровић</t>
  </si>
  <si>
    <t>PS3/22 </t>
  </si>
  <si>
    <t>Милица</t>
  </si>
  <si>
    <t>Михајловић</t>
  </si>
  <si>
    <t>PS4/22 </t>
  </si>
  <si>
    <t>Ђурђина</t>
  </si>
  <si>
    <t>Јешић</t>
  </si>
  <si>
    <t>PS5/22 </t>
  </si>
  <si>
    <t>Николина</t>
  </si>
  <si>
    <t>Рајић</t>
  </si>
  <si>
    <t>PS6/22 </t>
  </si>
  <si>
    <t>Раде</t>
  </si>
  <si>
    <t>Тодоровић</t>
  </si>
  <si>
    <t>PS7/22 </t>
  </si>
  <si>
    <t>Матеја</t>
  </si>
  <si>
    <t>Зелић</t>
  </si>
  <si>
    <t>PS8/22 </t>
  </si>
  <si>
    <t>Дуња</t>
  </si>
  <si>
    <t>Ристић</t>
  </si>
  <si>
    <t>PS9/22 </t>
  </si>
  <si>
    <t>Јована</t>
  </si>
  <si>
    <t>Петровић</t>
  </si>
  <si>
    <t>PS10/22 </t>
  </si>
  <si>
    <t>Наталија</t>
  </si>
  <si>
    <t>Дугић</t>
  </si>
  <si>
    <t>PS11/22 </t>
  </si>
  <si>
    <t>Ђорђе</t>
  </si>
  <si>
    <t>Круљ</t>
  </si>
  <si>
    <t>PS12/22 </t>
  </si>
  <si>
    <t>Јана</t>
  </si>
  <si>
    <t>Рудан</t>
  </si>
  <si>
    <t>PS13/22 </t>
  </si>
  <si>
    <t>Дајана</t>
  </si>
  <si>
    <t>Стајчић</t>
  </si>
  <si>
    <t>PS14/22 </t>
  </si>
  <si>
    <t>Лука Михаило</t>
  </si>
  <si>
    <t>Лазић</t>
  </si>
  <si>
    <t>PS15/22 </t>
  </si>
  <si>
    <t>Марина</t>
  </si>
  <si>
    <t>Каравдија</t>
  </si>
  <si>
    <t>PS16/22 </t>
  </si>
  <si>
    <t>Страхиња</t>
  </si>
  <si>
    <t>Станојевић</t>
  </si>
  <si>
    <t>PS17/22 </t>
  </si>
  <si>
    <t>Зорана</t>
  </si>
  <si>
    <t>Бајић</t>
  </si>
  <si>
    <t>PS18/22 </t>
  </si>
  <si>
    <t>Каблар</t>
  </si>
  <si>
    <t>PS19/22 </t>
  </si>
  <si>
    <t>Цицовић</t>
  </si>
  <si>
    <t>PS20/22 </t>
  </si>
  <si>
    <t>Ћорић</t>
  </si>
  <si>
    <t>PS21/22 </t>
  </si>
  <si>
    <t>Михаило</t>
  </si>
  <si>
    <t>Ђурђић</t>
  </si>
  <si>
    <t>PS22/22 </t>
  </si>
  <si>
    <t>Уна</t>
  </si>
  <si>
    <t>Пачарић</t>
  </si>
  <si>
    <t>PS23/22 </t>
  </si>
  <si>
    <t>Сара</t>
  </si>
  <si>
    <t>Шеховац</t>
  </si>
  <si>
    <t>PS24/22 </t>
  </si>
  <si>
    <t>Данијела</t>
  </si>
  <si>
    <t>Лазаревић</t>
  </si>
  <si>
    <t>PS25/22 </t>
  </si>
  <si>
    <t>Александра</t>
  </si>
  <si>
    <t>Чечавац</t>
  </si>
  <si>
    <t>PS26/22 </t>
  </si>
  <si>
    <t>Тодорић</t>
  </si>
  <si>
    <t>PS27/22 </t>
  </si>
  <si>
    <t>Петријана</t>
  </si>
  <si>
    <t>Перишић</t>
  </si>
  <si>
    <t>PS28/22 </t>
  </si>
  <si>
    <t>Татјана</t>
  </si>
  <si>
    <t>Краљевић</t>
  </si>
  <si>
    <t>PS29/22 </t>
  </si>
  <si>
    <t>Валентина</t>
  </si>
  <si>
    <t>Галовић</t>
  </si>
  <si>
    <t>PS30/22 </t>
  </si>
  <si>
    <t>Суботић</t>
  </si>
  <si>
    <t>Kriterijum za formiranje ocjene:</t>
  </si>
  <si>
    <t>do 59%-5</t>
  </si>
  <si>
    <t>60-67%-6</t>
  </si>
  <si>
    <t>68-76%-7</t>
  </si>
  <si>
    <t>77-84%-8</t>
  </si>
  <si>
    <t>85-92%-9</t>
  </si>
  <si>
    <t>preko 92%-10</t>
  </si>
  <si>
    <t>Nikola</t>
  </si>
  <si>
    <t>Mihajlović</t>
  </si>
  <si>
    <t>Siniša</t>
  </si>
  <si>
    <t>Grijčić</t>
  </si>
  <si>
    <t>Stanislava</t>
  </si>
  <si>
    <t>Dmitrić</t>
  </si>
  <si>
    <t>Dajana</t>
  </si>
  <si>
    <t>Furtula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</si>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</sst>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b/>
      <i/>
      <u/>
      <sz val="10"/>
      <color theme="1"/>
      <name val="Arial"/>
    </font>
    <font>
      <sz val="12"/>
      <color rgb="FFFF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7" fillId="2" borderId="1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2" borderId="13" xfId="0" applyFont="1" applyFill="1" applyBorder="1"/>
    <xf numFmtId="0" fontId="7" fillId="2" borderId="13" xfId="0" applyFont="1" applyFill="1" applyBorder="1" applyAlignment="1"/>
    <xf numFmtId="0" fontId="8" fillId="0" borderId="13" xfId="0" applyFont="1" applyBorder="1"/>
    <xf numFmtId="0" fontId="7" fillId="0" borderId="13" xfId="0" applyFont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4" xfId="0" applyFont="1" applyFill="1" applyBorder="1"/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9" fillId="2" borderId="13" xfId="0" applyFont="1" applyFill="1" applyBorder="1"/>
    <xf numFmtId="0" fontId="10" fillId="0" borderId="13" xfId="0" applyFont="1" applyBorder="1"/>
    <xf numFmtId="0" fontId="7" fillId="0" borderId="13" xfId="0" applyFont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4" fillId="0" borderId="8" xfId="0" applyFont="1" applyBorder="1"/>
    <xf numFmtId="0" fontId="11" fillId="2" borderId="14" xfId="0" applyFont="1" applyFill="1" applyBorder="1"/>
    <xf numFmtId="0" fontId="1" fillId="4" borderId="13" xfId="0" applyFont="1" applyFill="1" applyBorder="1"/>
    <xf numFmtId="0" fontId="1" fillId="0" borderId="13" xfId="0" applyFont="1" applyFill="1" applyBorder="1"/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/>
    <xf numFmtId="0" fontId="7" fillId="0" borderId="13" xfId="0" applyFont="1" applyFill="1" applyBorder="1" applyAlignment="1"/>
    <xf numFmtId="0" fontId="8" fillId="0" borderId="13" xfId="0" applyFont="1" applyFill="1" applyBorder="1"/>
    <xf numFmtId="0" fontId="12" fillId="0" borderId="13" xfId="0" applyFont="1" applyFill="1" applyBorder="1" applyAlignment="1">
      <alignment vertical="center" wrapText="1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3" fillId="0" borderId="13" xfId="0" applyFont="1" applyFill="1" applyBorder="1"/>
    <xf numFmtId="0" fontId="7" fillId="4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S1000"/>
  <sheetViews>
    <sheetView tabSelected="1" zoomScale="110" zoomScaleNormal="110" workbookViewId="0">
      <selection activeCell="AP78" sqref="AP78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6.285156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customWidth="1"/>
    <col min="37" max="38" width="5.28515625" customWidth="1"/>
    <col min="39" max="39" width="6.7109375" customWidth="1"/>
    <col min="40" max="40" width="5.28515625" customWidth="1"/>
    <col min="41" max="41" width="6.7109375" customWidth="1"/>
    <col min="42" max="42" width="7.28515625" customWidth="1"/>
    <col min="43" max="45" width="9.140625" customWidth="1"/>
  </cols>
  <sheetData>
    <row r="1" spans="1:45" ht="0.75" customHeight="1" x14ac:dyDescent="0.2">
      <c r="A1" s="1"/>
      <c r="B1" s="1"/>
      <c r="C1" s="1"/>
      <c r="D1" s="50"/>
      <c r="E1" s="52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  <c r="T1" s="2"/>
      <c r="U1" s="2"/>
      <c r="V1" s="55"/>
      <c r="W1" s="55"/>
      <c r="X1" s="55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2"/>
      <c r="AK1" s="2"/>
      <c r="AL1" s="2"/>
      <c r="AM1" s="2"/>
      <c r="AN1" s="2"/>
      <c r="AO1" s="7"/>
      <c r="AP1" s="2"/>
      <c r="AQ1" s="1"/>
      <c r="AR1" s="1"/>
      <c r="AS1" s="1"/>
    </row>
    <row r="2" spans="1:45" ht="11.25" customHeight="1" x14ac:dyDescent="0.2">
      <c r="A2" s="1"/>
      <c r="B2" s="1"/>
      <c r="C2" s="1"/>
      <c r="D2" s="51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56"/>
      <c r="W2" s="56"/>
      <c r="X2" s="56"/>
      <c r="Y2" s="46"/>
      <c r="Z2" s="48"/>
      <c r="AA2" s="10"/>
      <c r="AB2" s="6"/>
      <c r="AC2" s="6"/>
      <c r="AD2" s="4"/>
      <c r="AE2" s="4"/>
      <c r="AF2" s="6"/>
      <c r="AG2" s="6"/>
      <c r="AH2" s="4"/>
      <c r="AI2" s="4"/>
      <c r="AJ2" s="2"/>
      <c r="AK2" s="2"/>
      <c r="AL2" s="2" t="s">
        <v>0</v>
      </c>
      <c r="AM2" s="2"/>
      <c r="AN2" s="2"/>
      <c r="AO2" s="7"/>
      <c r="AP2" s="2"/>
      <c r="AQ2" s="1"/>
      <c r="AR2" s="1"/>
      <c r="AS2" s="1"/>
    </row>
    <row r="3" spans="1:45" ht="89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 t="s">
        <v>3</v>
      </c>
      <c r="T3" s="16"/>
      <c r="U3" s="16"/>
      <c r="V3" s="16"/>
      <c r="W3" s="16"/>
      <c r="X3" s="16"/>
      <c r="Y3" s="47"/>
      <c r="Z3" s="49"/>
      <c r="AA3" s="17" t="s">
        <v>4</v>
      </c>
      <c r="AB3" s="18" t="s">
        <v>5</v>
      </c>
      <c r="AC3" s="18" t="s">
        <v>6</v>
      </c>
      <c r="AD3" s="19" t="s">
        <v>7</v>
      </c>
      <c r="AE3" s="19" t="s">
        <v>8</v>
      </c>
      <c r="AF3" s="18" t="s">
        <v>9</v>
      </c>
      <c r="AG3" s="18" t="s">
        <v>10</v>
      </c>
      <c r="AH3" s="19" t="s">
        <v>7</v>
      </c>
      <c r="AI3" s="19" t="s">
        <v>8</v>
      </c>
      <c r="AJ3" s="20" t="s">
        <v>11</v>
      </c>
      <c r="AK3" s="21" t="s">
        <v>12</v>
      </c>
      <c r="AL3" s="9" t="s">
        <v>13</v>
      </c>
      <c r="AM3" s="9" t="s">
        <v>14</v>
      </c>
      <c r="AN3" s="9" t="s">
        <v>15</v>
      </c>
      <c r="AO3" s="20" t="s">
        <v>16</v>
      </c>
      <c r="AP3" s="3"/>
      <c r="AQ3" s="1"/>
      <c r="AR3" s="1"/>
      <c r="AS3" s="1"/>
    </row>
    <row r="4" spans="1:45" ht="12.75" hidden="1" customHeight="1" x14ac:dyDescent="0.25">
      <c r="A4" s="22">
        <v>1</v>
      </c>
      <c r="B4" s="22" t="s">
        <v>17</v>
      </c>
      <c r="C4" s="23" t="s">
        <v>18</v>
      </c>
      <c r="D4" s="23" t="s">
        <v>19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/>
      <c r="L4" s="24">
        <v>1</v>
      </c>
      <c r="M4" s="24">
        <v>1</v>
      </c>
      <c r="N4" s="24">
        <v>1</v>
      </c>
      <c r="O4" s="24">
        <v>1</v>
      </c>
      <c r="P4" s="24">
        <v>1</v>
      </c>
      <c r="Q4" s="25">
        <v>1</v>
      </c>
      <c r="R4" s="25">
        <v>1</v>
      </c>
      <c r="S4" s="24">
        <f>(E4+F4+G4+H4+I4+J4+L4+M4+N4+O4+P4+Q4+R4)/1.3</f>
        <v>10</v>
      </c>
      <c r="T4" s="24">
        <v>1</v>
      </c>
      <c r="U4" s="24">
        <v>1</v>
      </c>
      <c r="V4" s="24">
        <v>1</v>
      </c>
      <c r="W4" s="24">
        <v>1</v>
      </c>
      <c r="X4" s="24">
        <v>1</v>
      </c>
      <c r="Y4" s="25">
        <v>1</v>
      </c>
      <c r="Z4" s="24"/>
      <c r="AA4" s="26"/>
      <c r="AB4" s="27">
        <v>3</v>
      </c>
      <c r="AC4" s="27">
        <v>12.5</v>
      </c>
      <c r="AD4" s="28">
        <f>(AB4/5)*100</f>
        <v>60</v>
      </c>
      <c r="AE4" s="28">
        <f>(AC4/15)*100</f>
        <v>83.333333333333343</v>
      </c>
      <c r="AF4" s="27">
        <v>10.5</v>
      </c>
      <c r="AG4" s="27">
        <v>3.5</v>
      </c>
      <c r="AH4" s="28">
        <f>(AF4/15)*100</f>
        <v>70</v>
      </c>
      <c r="AI4" s="28">
        <f>(AG4/5)*100</f>
        <v>70</v>
      </c>
      <c r="AJ4" s="28"/>
      <c r="AK4" s="28"/>
      <c r="AL4" s="28">
        <f>(AD4+AE4+AH4+AI4)/4</f>
        <v>70.833333333333343</v>
      </c>
      <c r="AM4" s="28"/>
      <c r="AN4" s="28">
        <f>(AL4*0.99)+S4+T4+U4+V4+W4+X4+Y4</f>
        <v>86.125000000000014</v>
      </c>
      <c r="AO4" s="40">
        <v>9</v>
      </c>
      <c r="AP4" s="29"/>
      <c r="AQ4" s="29"/>
      <c r="AR4" s="30"/>
      <c r="AS4" s="30"/>
    </row>
    <row r="5" spans="1:45" ht="12.75" hidden="1" customHeight="1" x14ac:dyDescent="0.25">
      <c r="A5" s="31">
        <v>2</v>
      </c>
      <c r="B5" s="31" t="s">
        <v>20</v>
      </c>
      <c r="C5" s="31" t="s">
        <v>21</v>
      </c>
      <c r="D5" s="31" t="s">
        <v>22</v>
      </c>
      <c r="E5" s="27">
        <v>1</v>
      </c>
      <c r="F5" s="27">
        <v>1</v>
      </c>
      <c r="G5" s="27">
        <v>1</v>
      </c>
      <c r="H5" s="27">
        <v>1</v>
      </c>
      <c r="I5" s="27">
        <v>1</v>
      </c>
      <c r="J5" s="27">
        <v>1</v>
      </c>
      <c r="K5" s="27"/>
      <c r="L5" s="27">
        <v>1</v>
      </c>
      <c r="M5" s="27">
        <v>1</v>
      </c>
      <c r="N5" s="27">
        <v>1</v>
      </c>
      <c r="O5" s="27">
        <v>1</v>
      </c>
      <c r="P5" s="27">
        <v>1</v>
      </c>
      <c r="Q5" s="32">
        <v>1</v>
      </c>
      <c r="R5" s="32">
        <v>1</v>
      </c>
      <c r="S5" s="27">
        <f t="shared" ref="S5:S33" si="0">(E5+F5+G5+H5+I5+J5+L5+M5+N5+O5+P5+Q5+R5)/1.3</f>
        <v>10</v>
      </c>
      <c r="T5" s="27"/>
      <c r="U5" s="27"/>
      <c r="V5" s="27"/>
      <c r="W5" s="27"/>
      <c r="X5" s="27"/>
      <c r="Y5" s="32">
        <v>1</v>
      </c>
      <c r="Z5" s="27"/>
      <c r="AA5" s="26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28"/>
      <c r="AM5" s="28"/>
      <c r="AN5" s="28"/>
      <c r="AO5" s="40"/>
      <c r="AP5" s="29"/>
      <c r="AQ5" s="29"/>
      <c r="AR5" s="1"/>
      <c r="AS5" s="1"/>
    </row>
    <row r="6" spans="1:45" ht="12.75" hidden="1" customHeight="1" x14ac:dyDescent="0.25">
      <c r="A6" s="24">
        <v>3</v>
      </c>
      <c r="B6" s="27" t="s">
        <v>23</v>
      </c>
      <c r="C6" s="27" t="s">
        <v>24</v>
      </c>
      <c r="D6" s="27" t="s">
        <v>25</v>
      </c>
      <c r="E6" s="27"/>
      <c r="F6" s="27">
        <v>1</v>
      </c>
      <c r="G6" s="27">
        <v>1</v>
      </c>
      <c r="H6" s="27">
        <v>1</v>
      </c>
      <c r="I6" s="27">
        <v>1</v>
      </c>
      <c r="J6" s="27">
        <v>1</v>
      </c>
      <c r="K6" s="27"/>
      <c r="L6" s="27">
        <v>1</v>
      </c>
      <c r="M6" s="27">
        <v>1</v>
      </c>
      <c r="N6" s="27"/>
      <c r="O6" s="27">
        <v>1</v>
      </c>
      <c r="P6" s="27"/>
      <c r="Q6" s="32">
        <v>1</v>
      </c>
      <c r="R6" s="32">
        <v>1</v>
      </c>
      <c r="S6" s="27">
        <f t="shared" si="0"/>
        <v>7.6923076923076916</v>
      </c>
      <c r="T6" s="27"/>
      <c r="U6" s="27"/>
      <c r="V6" s="27"/>
      <c r="W6" s="27"/>
      <c r="X6" s="27"/>
      <c r="Y6" s="27"/>
      <c r="Z6" s="27"/>
      <c r="AA6" s="26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28"/>
      <c r="AM6" s="28"/>
      <c r="AN6" s="28"/>
      <c r="AO6" s="40"/>
      <c r="AP6" s="29"/>
      <c r="AQ6" s="33"/>
      <c r="AR6" s="1"/>
      <c r="AS6" s="1"/>
    </row>
    <row r="7" spans="1:45" ht="12.75" hidden="1" customHeight="1" x14ac:dyDescent="0.25">
      <c r="A7" s="31">
        <v>4</v>
      </c>
      <c r="B7" s="31" t="s">
        <v>26</v>
      </c>
      <c r="C7" s="31" t="s">
        <v>27</v>
      </c>
      <c r="D7" s="31" t="s">
        <v>28</v>
      </c>
      <c r="E7" s="27">
        <v>1</v>
      </c>
      <c r="F7" s="27">
        <v>1</v>
      </c>
      <c r="G7" s="27">
        <v>1</v>
      </c>
      <c r="H7" s="27"/>
      <c r="I7" s="27">
        <v>1</v>
      </c>
      <c r="J7" s="27">
        <v>1</v>
      </c>
      <c r="K7" s="27"/>
      <c r="L7" s="27">
        <v>1</v>
      </c>
      <c r="M7" s="27">
        <v>1</v>
      </c>
      <c r="N7" s="27"/>
      <c r="O7" s="27">
        <v>1</v>
      </c>
      <c r="P7" s="27"/>
      <c r="Q7" s="27"/>
      <c r="R7" s="32">
        <v>1</v>
      </c>
      <c r="S7" s="27">
        <f t="shared" si="0"/>
        <v>6.9230769230769225</v>
      </c>
      <c r="T7" s="27"/>
      <c r="U7" s="27"/>
      <c r="V7" s="27"/>
      <c r="W7" s="27"/>
      <c r="X7" s="27"/>
      <c r="Y7" s="27"/>
      <c r="Z7" s="27"/>
      <c r="AA7" s="26"/>
      <c r="AB7" s="31">
        <v>0</v>
      </c>
      <c r="AC7" s="31">
        <v>4</v>
      </c>
      <c r="AD7" s="31">
        <f>(AB7/5)*100</f>
        <v>0</v>
      </c>
      <c r="AE7" s="31">
        <f>(AC7/15)*100</f>
        <v>26.666666666666668</v>
      </c>
      <c r="AF7" s="31"/>
      <c r="AG7" s="31"/>
      <c r="AH7" s="31"/>
      <c r="AI7" s="31"/>
      <c r="AJ7" s="31"/>
      <c r="AK7" s="31"/>
      <c r="AL7" s="28"/>
      <c r="AM7" s="28"/>
      <c r="AN7" s="28"/>
      <c r="AO7" s="40"/>
      <c r="AP7" s="28"/>
      <c r="AQ7" s="28"/>
      <c r="AR7" s="1"/>
      <c r="AS7" s="1"/>
    </row>
    <row r="8" spans="1:45" ht="12.75" hidden="1" customHeight="1" x14ac:dyDescent="0.25">
      <c r="A8" s="31">
        <v>5</v>
      </c>
      <c r="B8" s="31" t="s">
        <v>29</v>
      </c>
      <c r="C8" s="31" t="s">
        <v>30</v>
      </c>
      <c r="D8" s="31" t="s">
        <v>31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/>
      <c r="L8" s="27"/>
      <c r="M8" s="27">
        <v>1</v>
      </c>
      <c r="N8" s="27">
        <v>1</v>
      </c>
      <c r="O8" s="27">
        <v>1</v>
      </c>
      <c r="P8" s="27">
        <v>1</v>
      </c>
      <c r="Q8" s="32">
        <v>1</v>
      </c>
      <c r="R8" s="32">
        <v>1</v>
      </c>
      <c r="S8" s="27">
        <f t="shared" si="0"/>
        <v>9.2307692307692299</v>
      </c>
      <c r="T8" s="27">
        <v>1</v>
      </c>
      <c r="U8" s="27">
        <v>1</v>
      </c>
      <c r="V8" s="27"/>
      <c r="W8" s="27"/>
      <c r="X8" s="27"/>
      <c r="Y8" s="32">
        <v>1</v>
      </c>
      <c r="Z8" s="27"/>
      <c r="AA8" s="26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28"/>
      <c r="AM8" s="28"/>
      <c r="AN8" s="28"/>
      <c r="AO8" s="40"/>
      <c r="AP8" s="28"/>
      <c r="AQ8" s="28"/>
      <c r="AR8" s="1"/>
      <c r="AS8" s="1"/>
    </row>
    <row r="9" spans="1:45" ht="12.75" hidden="1" customHeight="1" x14ac:dyDescent="0.25">
      <c r="A9" s="31">
        <v>6</v>
      </c>
      <c r="B9" s="31" t="s">
        <v>32</v>
      </c>
      <c r="C9" s="31" t="s">
        <v>33</v>
      </c>
      <c r="D9" s="31" t="s">
        <v>34</v>
      </c>
      <c r="E9" s="27">
        <v>1</v>
      </c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/>
      <c r="L9" s="27">
        <v>1</v>
      </c>
      <c r="M9" s="27">
        <v>1</v>
      </c>
      <c r="N9" s="27"/>
      <c r="O9" s="27">
        <v>1</v>
      </c>
      <c r="P9" s="27">
        <v>1</v>
      </c>
      <c r="Q9" s="27"/>
      <c r="R9" s="32">
        <v>1</v>
      </c>
      <c r="S9" s="27">
        <f t="shared" si="0"/>
        <v>8.4615384615384617</v>
      </c>
      <c r="T9" s="27">
        <v>1</v>
      </c>
      <c r="U9" s="27"/>
      <c r="V9" s="27"/>
      <c r="W9" s="27"/>
      <c r="X9" s="27"/>
      <c r="Y9" s="27"/>
      <c r="Z9" s="27"/>
      <c r="AA9" s="26"/>
      <c r="AB9" s="31">
        <v>1.5</v>
      </c>
      <c r="AC9" s="31">
        <v>8.5</v>
      </c>
      <c r="AD9" s="31">
        <f>(AB9/5)*100</f>
        <v>30</v>
      </c>
      <c r="AE9" s="31">
        <f>(AC9/15)*100</f>
        <v>56.666666666666664</v>
      </c>
      <c r="AF9" s="31"/>
      <c r="AG9" s="31"/>
      <c r="AH9" s="31"/>
      <c r="AI9" s="31"/>
      <c r="AJ9" s="31"/>
      <c r="AK9" s="31"/>
      <c r="AL9" s="28"/>
      <c r="AM9" s="28"/>
      <c r="AN9" s="28"/>
      <c r="AO9" s="40"/>
      <c r="AP9" s="28"/>
      <c r="AQ9" s="28"/>
      <c r="AR9" s="1"/>
      <c r="AS9" s="1"/>
    </row>
    <row r="10" spans="1:45" ht="12.75" hidden="1" customHeight="1" x14ac:dyDescent="0.25">
      <c r="A10" s="31">
        <v>7</v>
      </c>
      <c r="B10" s="31" t="s">
        <v>35</v>
      </c>
      <c r="C10" s="31" t="s">
        <v>36</v>
      </c>
      <c r="D10" s="31" t="s">
        <v>37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/>
      <c r="L10" s="27">
        <v>1</v>
      </c>
      <c r="M10" s="27">
        <v>1</v>
      </c>
      <c r="N10" s="27">
        <v>1</v>
      </c>
      <c r="O10" s="27">
        <v>1</v>
      </c>
      <c r="P10" s="27">
        <v>1</v>
      </c>
      <c r="Q10" s="27"/>
      <c r="R10" s="27"/>
      <c r="S10" s="27">
        <f t="shared" si="0"/>
        <v>8.4615384615384617</v>
      </c>
      <c r="T10" s="27"/>
      <c r="U10" s="27"/>
      <c r="V10" s="27"/>
      <c r="W10" s="27"/>
      <c r="X10" s="27"/>
      <c r="Y10" s="27"/>
      <c r="Z10" s="27"/>
      <c r="AA10" s="26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28"/>
      <c r="AM10" s="28"/>
      <c r="AN10" s="28"/>
      <c r="AO10" s="40"/>
      <c r="AP10" s="28"/>
      <c r="AQ10" s="28"/>
      <c r="AR10" s="1"/>
      <c r="AS10" s="1"/>
    </row>
    <row r="11" spans="1:45" ht="12.75" hidden="1" customHeight="1" x14ac:dyDescent="0.25">
      <c r="A11" s="31">
        <v>8</v>
      </c>
      <c r="B11" s="31" t="s">
        <v>38</v>
      </c>
      <c r="C11" s="31" t="s">
        <v>39</v>
      </c>
      <c r="D11" s="31" t="s">
        <v>40</v>
      </c>
      <c r="E11" s="27"/>
      <c r="F11" s="27">
        <v>1</v>
      </c>
      <c r="G11" s="27">
        <v>1</v>
      </c>
      <c r="H11" s="27"/>
      <c r="I11" s="27">
        <v>1</v>
      </c>
      <c r="J11" s="27">
        <v>1</v>
      </c>
      <c r="K11" s="27"/>
      <c r="L11" s="27">
        <v>1</v>
      </c>
      <c r="M11" s="27"/>
      <c r="N11" s="27"/>
      <c r="O11" s="27">
        <v>1</v>
      </c>
      <c r="P11" s="27">
        <v>1</v>
      </c>
      <c r="Q11" s="27"/>
      <c r="R11" s="32">
        <v>1</v>
      </c>
      <c r="S11" s="27">
        <f t="shared" si="0"/>
        <v>6.1538461538461533</v>
      </c>
      <c r="T11" s="27">
        <v>1</v>
      </c>
      <c r="U11" s="27"/>
      <c r="V11" s="27"/>
      <c r="W11" s="27"/>
      <c r="X11" s="27"/>
      <c r="Y11" s="27"/>
      <c r="Z11" s="27"/>
      <c r="AA11" s="26"/>
      <c r="AB11" s="31"/>
      <c r="AC11" s="31"/>
      <c r="AD11" s="31"/>
      <c r="AE11" s="31"/>
      <c r="AF11" s="31"/>
      <c r="AG11" s="31"/>
      <c r="AH11" s="31"/>
      <c r="AI11" s="31"/>
      <c r="AJ11" s="31">
        <v>17</v>
      </c>
      <c r="AK11" s="31">
        <v>2</v>
      </c>
      <c r="AL11" s="28"/>
      <c r="AM11" s="28"/>
      <c r="AN11" s="28"/>
      <c r="AO11" s="40">
        <v>5</v>
      </c>
      <c r="AP11" s="28"/>
      <c r="AQ11" s="28"/>
      <c r="AR11" s="1"/>
      <c r="AS11" s="1"/>
    </row>
    <row r="12" spans="1:45" ht="12.75" hidden="1" customHeight="1" x14ac:dyDescent="0.25">
      <c r="A12" s="31">
        <v>9</v>
      </c>
      <c r="B12" s="31" t="s">
        <v>41</v>
      </c>
      <c r="C12" s="23" t="s">
        <v>42</v>
      </c>
      <c r="D12" s="23" t="s">
        <v>43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/>
      <c r="L12" s="27">
        <v>1</v>
      </c>
      <c r="M12" s="27">
        <v>1</v>
      </c>
      <c r="N12" s="27">
        <v>1</v>
      </c>
      <c r="O12" s="27">
        <v>1</v>
      </c>
      <c r="P12" s="27">
        <v>1</v>
      </c>
      <c r="Q12" s="27"/>
      <c r="R12" s="32">
        <v>1</v>
      </c>
      <c r="S12" s="27">
        <f t="shared" si="0"/>
        <v>9.2307692307692299</v>
      </c>
      <c r="T12" s="27"/>
      <c r="U12" s="27"/>
      <c r="V12" s="27"/>
      <c r="W12" s="27"/>
      <c r="X12" s="27"/>
      <c r="Y12" s="27"/>
      <c r="Z12" s="27"/>
      <c r="AA12" s="26"/>
      <c r="AB12" s="31">
        <v>3</v>
      </c>
      <c r="AC12" s="31">
        <v>9.5</v>
      </c>
      <c r="AD12" s="31">
        <f t="shared" ref="AD12:AD13" si="1">(AB12/5)*100</f>
        <v>60</v>
      </c>
      <c r="AE12" s="31">
        <f t="shared" ref="AE12:AE13" si="2">(AC12/15)*100</f>
        <v>63.333333333333329</v>
      </c>
      <c r="AF12" s="31">
        <v>12.5</v>
      </c>
      <c r="AG12" s="31">
        <v>4.5</v>
      </c>
      <c r="AH12" s="31">
        <f>(AF12/15)*100</f>
        <v>83.333333333333343</v>
      </c>
      <c r="AI12" s="31">
        <f>(AG12/5)*100</f>
        <v>90</v>
      </c>
      <c r="AJ12" s="31"/>
      <c r="AK12" s="31"/>
      <c r="AL12" s="28">
        <f>(AD12+AE12+AH12+AI12)/4</f>
        <v>74.166666666666671</v>
      </c>
      <c r="AM12" s="28"/>
      <c r="AN12" s="28">
        <f>(AL12*0.99)+S12+T12+U12+V12+W12+X12+Y12</f>
        <v>82.655769230769224</v>
      </c>
      <c r="AO12" s="40">
        <v>8</v>
      </c>
      <c r="AP12" s="28"/>
      <c r="AQ12" s="34"/>
      <c r="AR12" s="1"/>
      <c r="AS12" s="1"/>
    </row>
    <row r="13" spans="1:45" ht="12.75" hidden="1" customHeight="1" x14ac:dyDescent="0.25">
      <c r="A13" s="35">
        <v>10</v>
      </c>
      <c r="B13" s="35" t="s">
        <v>44</v>
      </c>
      <c r="C13" s="36" t="s">
        <v>45</v>
      </c>
      <c r="D13" s="36" t="s">
        <v>46</v>
      </c>
      <c r="E13" s="27">
        <v>1</v>
      </c>
      <c r="F13" s="27">
        <v>1</v>
      </c>
      <c r="G13" s="27">
        <v>1</v>
      </c>
      <c r="H13" s="27">
        <v>1</v>
      </c>
      <c r="I13" s="27">
        <v>1</v>
      </c>
      <c r="J13" s="27">
        <v>1</v>
      </c>
      <c r="K13" s="27"/>
      <c r="L13" s="27"/>
      <c r="M13" s="27">
        <v>1</v>
      </c>
      <c r="N13" s="27">
        <v>1</v>
      </c>
      <c r="O13" s="27">
        <v>1</v>
      </c>
      <c r="P13" s="27">
        <v>1</v>
      </c>
      <c r="Q13" s="32">
        <v>1</v>
      </c>
      <c r="R13" s="32">
        <v>1</v>
      </c>
      <c r="S13" s="27">
        <f t="shared" si="0"/>
        <v>9.2307692307692299</v>
      </c>
      <c r="T13" s="27">
        <v>1</v>
      </c>
      <c r="U13" s="27">
        <v>1</v>
      </c>
      <c r="V13" s="27">
        <v>1</v>
      </c>
      <c r="W13" s="27"/>
      <c r="X13" s="27"/>
      <c r="Y13" s="32">
        <v>1</v>
      </c>
      <c r="Z13" s="27"/>
      <c r="AA13" s="26"/>
      <c r="AB13" s="31">
        <v>3.5</v>
      </c>
      <c r="AC13" s="31">
        <v>11</v>
      </c>
      <c r="AD13" s="31">
        <f t="shared" si="1"/>
        <v>70</v>
      </c>
      <c r="AE13" s="31">
        <f t="shared" si="2"/>
        <v>73.333333333333329</v>
      </c>
      <c r="AF13" s="31"/>
      <c r="AG13" s="31"/>
      <c r="AH13" s="31"/>
      <c r="AI13" s="31"/>
      <c r="AJ13" s="31"/>
      <c r="AK13" s="31"/>
      <c r="AL13" s="28"/>
      <c r="AM13" s="28"/>
      <c r="AN13" s="28"/>
      <c r="AO13" s="40"/>
      <c r="AP13" s="28"/>
      <c r="AQ13" s="28"/>
      <c r="AR13" s="1"/>
      <c r="AS13" s="1"/>
    </row>
    <row r="14" spans="1:45" ht="12.75" hidden="1" customHeight="1" x14ac:dyDescent="0.25">
      <c r="A14" s="31">
        <v>11</v>
      </c>
      <c r="B14" s="31" t="s">
        <v>47</v>
      </c>
      <c r="C14" s="31" t="s">
        <v>48</v>
      </c>
      <c r="D14" s="31" t="s">
        <v>49</v>
      </c>
      <c r="E14" s="27"/>
      <c r="F14" s="27">
        <v>1</v>
      </c>
      <c r="G14" s="27">
        <v>1</v>
      </c>
      <c r="H14" s="27"/>
      <c r="I14" s="27"/>
      <c r="J14" s="27">
        <v>1</v>
      </c>
      <c r="K14" s="27"/>
      <c r="L14" s="27"/>
      <c r="M14" s="27"/>
      <c r="N14" s="27"/>
      <c r="O14" s="27"/>
      <c r="P14" s="27"/>
      <c r="Q14" s="27"/>
      <c r="R14" s="27"/>
      <c r="S14" s="27">
        <f t="shared" si="0"/>
        <v>2.3076923076923075</v>
      </c>
      <c r="T14" s="27"/>
      <c r="U14" s="27"/>
      <c r="V14" s="27"/>
      <c r="W14" s="27"/>
      <c r="X14" s="27"/>
      <c r="Y14" s="27"/>
      <c r="Z14" s="27"/>
      <c r="AA14" s="26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28"/>
      <c r="AM14" s="28"/>
      <c r="AN14" s="28"/>
      <c r="AO14" s="40"/>
      <c r="AP14" s="28"/>
      <c r="AQ14" s="28"/>
      <c r="AR14" s="1"/>
      <c r="AS14" s="1"/>
    </row>
    <row r="15" spans="1:45" ht="12.75" hidden="1" customHeight="1" x14ac:dyDescent="0.25">
      <c r="A15" s="31">
        <v>12</v>
      </c>
      <c r="B15" s="31" t="s">
        <v>50</v>
      </c>
      <c r="C15" s="31" t="s">
        <v>51</v>
      </c>
      <c r="D15" s="31" t="s">
        <v>52</v>
      </c>
      <c r="E15" s="27"/>
      <c r="F15" s="27">
        <v>1</v>
      </c>
      <c r="G15" s="27">
        <v>1</v>
      </c>
      <c r="H15" s="27">
        <v>1</v>
      </c>
      <c r="I15" s="27">
        <v>1</v>
      </c>
      <c r="J15" s="27">
        <v>1</v>
      </c>
      <c r="K15" s="27"/>
      <c r="L15" s="27">
        <v>1</v>
      </c>
      <c r="M15" s="27"/>
      <c r="N15" s="27"/>
      <c r="O15" s="27">
        <v>1</v>
      </c>
      <c r="P15" s="27">
        <v>1</v>
      </c>
      <c r="Q15" s="32">
        <v>1</v>
      </c>
      <c r="R15" s="32">
        <v>1</v>
      </c>
      <c r="S15" s="27">
        <f t="shared" si="0"/>
        <v>7.6923076923076916</v>
      </c>
      <c r="T15" s="27"/>
      <c r="U15" s="27"/>
      <c r="V15" s="27"/>
      <c r="W15" s="27"/>
      <c r="X15" s="27"/>
      <c r="Y15" s="32">
        <v>1</v>
      </c>
      <c r="Z15" s="27"/>
      <c r="AA15" s="26"/>
      <c r="AB15" s="31"/>
      <c r="AC15" s="31"/>
      <c r="AD15" s="31"/>
      <c r="AE15" s="31"/>
      <c r="AF15" s="31"/>
      <c r="AG15" s="31"/>
      <c r="AH15" s="31"/>
      <c r="AI15" s="31"/>
      <c r="AJ15" s="41">
        <v>33</v>
      </c>
      <c r="AK15" s="41">
        <v>4</v>
      </c>
      <c r="AL15" s="40"/>
      <c r="AM15" s="40"/>
      <c r="AN15" s="40"/>
      <c r="AO15" s="40">
        <v>5</v>
      </c>
      <c r="AP15" s="28"/>
      <c r="AQ15" s="28"/>
      <c r="AR15" s="1"/>
      <c r="AS15" s="1"/>
    </row>
    <row r="16" spans="1:45" ht="12.75" customHeight="1" x14ac:dyDescent="0.25">
      <c r="A16" s="31">
        <v>13</v>
      </c>
      <c r="B16" s="31" t="s">
        <v>53</v>
      </c>
      <c r="C16" s="41" t="s">
        <v>54</v>
      </c>
      <c r="D16" s="41" t="s">
        <v>55</v>
      </c>
      <c r="E16" s="42">
        <v>1</v>
      </c>
      <c r="F16" s="42">
        <v>1</v>
      </c>
      <c r="G16" s="42">
        <v>1</v>
      </c>
      <c r="H16" s="42">
        <v>1</v>
      </c>
      <c r="I16" s="42">
        <v>1</v>
      </c>
      <c r="J16" s="42">
        <v>1</v>
      </c>
      <c r="K16" s="42"/>
      <c r="L16" s="42">
        <v>1</v>
      </c>
      <c r="M16" s="42"/>
      <c r="N16" s="42"/>
      <c r="O16" s="42">
        <v>1</v>
      </c>
      <c r="P16" s="42">
        <v>1</v>
      </c>
      <c r="Q16" s="43">
        <v>1</v>
      </c>
      <c r="R16" s="43">
        <v>1</v>
      </c>
      <c r="S16" s="42">
        <f t="shared" si="0"/>
        <v>8.4615384615384617</v>
      </c>
      <c r="T16" s="42">
        <v>1</v>
      </c>
      <c r="U16" s="42">
        <v>1</v>
      </c>
      <c r="V16" s="42"/>
      <c r="W16" s="42"/>
      <c r="X16" s="42"/>
      <c r="Y16" s="43">
        <v>1</v>
      </c>
      <c r="Z16" s="42"/>
      <c r="AA16" s="44"/>
      <c r="AB16" s="41">
        <v>2</v>
      </c>
      <c r="AC16" s="41">
        <v>6.5</v>
      </c>
      <c r="AD16" s="41">
        <f t="shared" ref="AD16:AD20" si="3">(AB16/5)*100</f>
        <v>40</v>
      </c>
      <c r="AE16" s="41">
        <f t="shared" ref="AE16:AE20" si="4">(AC16/15)*100</f>
        <v>43.333333333333336</v>
      </c>
      <c r="AF16" s="41"/>
      <c r="AG16" s="41"/>
      <c r="AH16" s="41"/>
      <c r="AI16" s="41"/>
      <c r="AJ16" s="58">
        <v>42</v>
      </c>
      <c r="AK16" s="41">
        <v>4</v>
      </c>
      <c r="AL16" s="40"/>
      <c r="AM16" s="40"/>
      <c r="AN16" s="40"/>
      <c r="AO16" s="57">
        <v>5</v>
      </c>
      <c r="AP16" s="28"/>
      <c r="AQ16" s="28"/>
      <c r="AR16" s="1"/>
      <c r="AS16" s="1"/>
    </row>
    <row r="17" spans="1:45" ht="12.75" hidden="1" customHeight="1" x14ac:dyDescent="0.25">
      <c r="A17" s="27">
        <v>14</v>
      </c>
      <c r="B17" s="27" t="s">
        <v>56</v>
      </c>
      <c r="C17" s="42" t="s">
        <v>57</v>
      </c>
      <c r="D17" s="42" t="s">
        <v>58</v>
      </c>
      <c r="E17" s="42">
        <v>1</v>
      </c>
      <c r="F17" s="42">
        <v>1</v>
      </c>
      <c r="G17" s="42">
        <v>1</v>
      </c>
      <c r="H17" s="42">
        <v>1</v>
      </c>
      <c r="I17" s="42">
        <v>1</v>
      </c>
      <c r="J17" s="42">
        <v>1</v>
      </c>
      <c r="K17" s="42"/>
      <c r="L17" s="42">
        <v>1</v>
      </c>
      <c r="M17" s="42">
        <v>1</v>
      </c>
      <c r="N17" s="42">
        <v>1</v>
      </c>
      <c r="O17" s="42"/>
      <c r="P17" s="42">
        <v>1</v>
      </c>
      <c r="Q17" s="43">
        <v>1</v>
      </c>
      <c r="R17" s="43">
        <v>1</v>
      </c>
      <c r="S17" s="42">
        <f t="shared" si="0"/>
        <v>9.2307692307692299</v>
      </c>
      <c r="T17" s="42">
        <v>1</v>
      </c>
      <c r="U17" s="42">
        <v>1</v>
      </c>
      <c r="V17" s="42"/>
      <c r="W17" s="42"/>
      <c r="X17" s="42"/>
      <c r="Y17" s="42"/>
      <c r="Z17" s="42"/>
      <c r="AA17" s="44"/>
      <c r="AB17" s="41">
        <v>4.5</v>
      </c>
      <c r="AC17" s="41">
        <v>11</v>
      </c>
      <c r="AD17" s="41">
        <f t="shared" si="3"/>
        <v>90</v>
      </c>
      <c r="AE17" s="41">
        <f t="shared" si="4"/>
        <v>73.333333333333329</v>
      </c>
      <c r="AF17" s="41">
        <v>12</v>
      </c>
      <c r="AG17" s="45">
        <v>0.5</v>
      </c>
      <c r="AH17" s="41">
        <f>(AF17/15)*100</f>
        <v>80</v>
      </c>
      <c r="AI17" s="41">
        <f>(AG17/5)*100</f>
        <v>10</v>
      </c>
      <c r="AJ17" s="41">
        <v>44</v>
      </c>
      <c r="AK17" s="41">
        <v>12</v>
      </c>
      <c r="AL17" s="40">
        <f>(AD17+AE17+AH17+AI17)/4</f>
        <v>63.333333333333329</v>
      </c>
      <c r="AM17" s="40">
        <f>(AJ17+AK17)/0.7</f>
        <v>80</v>
      </c>
      <c r="AN17" s="40">
        <f>(AM17*0.9)+S17+T17+U17+V17+W17+X17+Y17</f>
        <v>83.230769230769226</v>
      </c>
      <c r="AO17" s="40">
        <v>8</v>
      </c>
      <c r="AP17" s="28"/>
      <c r="AQ17" s="28"/>
      <c r="AR17" s="1"/>
      <c r="AS17" s="1"/>
    </row>
    <row r="18" spans="1:45" ht="12.75" hidden="1" customHeight="1" x14ac:dyDescent="0.25">
      <c r="A18" s="31">
        <v>15</v>
      </c>
      <c r="B18" s="31" t="s">
        <v>59</v>
      </c>
      <c r="C18" s="41" t="s">
        <v>60</v>
      </c>
      <c r="D18" s="41" t="s">
        <v>61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/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3">
        <v>1</v>
      </c>
      <c r="R18" s="43">
        <v>1</v>
      </c>
      <c r="S18" s="42">
        <f t="shared" si="0"/>
        <v>10</v>
      </c>
      <c r="T18" s="42"/>
      <c r="U18" s="42"/>
      <c r="V18" s="42"/>
      <c r="W18" s="42"/>
      <c r="X18" s="42"/>
      <c r="Y18" s="42"/>
      <c r="Z18" s="42"/>
      <c r="AA18" s="44"/>
      <c r="AB18" s="41">
        <v>2.5</v>
      </c>
      <c r="AC18" s="41">
        <v>9</v>
      </c>
      <c r="AD18" s="41">
        <f t="shared" si="3"/>
        <v>50</v>
      </c>
      <c r="AE18" s="41">
        <f t="shared" si="4"/>
        <v>60</v>
      </c>
      <c r="AF18" s="41"/>
      <c r="AG18" s="41"/>
      <c r="AH18" s="41"/>
      <c r="AI18" s="41"/>
      <c r="AJ18" s="41"/>
      <c r="AK18" s="41"/>
      <c r="AL18" s="40"/>
      <c r="AM18" s="40"/>
      <c r="AN18" s="40"/>
      <c r="AO18" s="40"/>
      <c r="AP18" s="28"/>
      <c r="AQ18" s="28"/>
      <c r="AR18" s="1"/>
      <c r="AS18" s="1"/>
    </row>
    <row r="19" spans="1:45" ht="12.75" hidden="1" customHeight="1" x14ac:dyDescent="0.25">
      <c r="A19" s="31">
        <v>16</v>
      </c>
      <c r="B19" s="31" t="s">
        <v>62</v>
      </c>
      <c r="C19" s="41" t="s">
        <v>63</v>
      </c>
      <c r="D19" s="41" t="s">
        <v>64</v>
      </c>
      <c r="E19" s="42">
        <v>1</v>
      </c>
      <c r="F19" s="42">
        <v>1</v>
      </c>
      <c r="G19" s="42"/>
      <c r="H19" s="42">
        <v>1</v>
      </c>
      <c r="I19" s="42">
        <v>1</v>
      </c>
      <c r="J19" s="42">
        <v>1</v>
      </c>
      <c r="K19" s="42"/>
      <c r="L19" s="42">
        <v>1</v>
      </c>
      <c r="M19" s="42">
        <v>1</v>
      </c>
      <c r="N19" s="42"/>
      <c r="O19" s="42">
        <v>1</v>
      </c>
      <c r="P19" s="42">
        <v>1</v>
      </c>
      <c r="Q19" s="43">
        <v>1</v>
      </c>
      <c r="R19" s="43">
        <v>1</v>
      </c>
      <c r="S19" s="42">
        <f t="shared" si="0"/>
        <v>8.4615384615384617</v>
      </c>
      <c r="T19" s="42">
        <v>1</v>
      </c>
      <c r="U19" s="42"/>
      <c r="V19" s="42"/>
      <c r="W19" s="42"/>
      <c r="X19" s="42"/>
      <c r="Y19" s="42"/>
      <c r="Z19" s="42"/>
      <c r="AA19" s="44"/>
      <c r="AB19" s="41">
        <v>3</v>
      </c>
      <c r="AC19" s="41">
        <v>9</v>
      </c>
      <c r="AD19" s="41">
        <f t="shared" si="3"/>
        <v>60</v>
      </c>
      <c r="AE19" s="41">
        <f t="shared" si="4"/>
        <v>60</v>
      </c>
      <c r="AF19" s="41">
        <v>11.5</v>
      </c>
      <c r="AG19" s="41">
        <v>4.5</v>
      </c>
      <c r="AH19" s="41">
        <v>76.666666666666671</v>
      </c>
      <c r="AI19" s="41">
        <v>90</v>
      </c>
      <c r="AJ19" s="41"/>
      <c r="AK19" s="41"/>
      <c r="AL19" s="40">
        <f>(AD19+AE19+AH19+AI19)/4</f>
        <v>71.666666666666671</v>
      </c>
      <c r="AM19" s="40"/>
      <c r="AN19" s="40">
        <f>(AL19*0.99)+S19+T19+U19+V19+W19+X19+Y19</f>
        <v>80.41153846153847</v>
      </c>
      <c r="AO19" s="40">
        <v>8</v>
      </c>
      <c r="AP19" s="28"/>
      <c r="AQ19" s="28"/>
      <c r="AR19" s="1"/>
      <c r="AS19" s="1"/>
    </row>
    <row r="20" spans="1:45" ht="12.75" hidden="1" customHeight="1" x14ac:dyDescent="0.25">
      <c r="A20" s="31">
        <v>17</v>
      </c>
      <c r="B20" s="31" t="s">
        <v>65</v>
      </c>
      <c r="C20" s="41" t="s">
        <v>66</v>
      </c>
      <c r="D20" s="41" t="s">
        <v>67</v>
      </c>
      <c r="E20" s="42">
        <v>1</v>
      </c>
      <c r="F20" s="42">
        <v>1</v>
      </c>
      <c r="G20" s="42">
        <v>1</v>
      </c>
      <c r="H20" s="42"/>
      <c r="I20" s="42">
        <v>1</v>
      </c>
      <c r="J20" s="42">
        <v>1</v>
      </c>
      <c r="K20" s="42"/>
      <c r="L20" s="42">
        <v>1</v>
      </c>
      <c r="M20" s="42">
        <v>1</v>
      </c>
      <c r="N20" s="42">
        <v>1</v>
      </c>
      <c r="O20" s="42">
        <v>1</v>
      </c>
      <c r="P20" s="42">
        <v>1</v>
      </c>
      <c r="Q20" s="43">
        <v>1</v>
      </c>
      <c r="R20" s="43">
        <v>1</v>
      </c>
      <c r="S20" s="42">
        <f t="shared" si="0"/>
        <v>9.2307692307692299</v>
      </c>
      <c r="T20" s="42">
        <v>1</v>
      </c>
      <c r="U20" s="42">
        <v>1</v>
      </c>
      <c r="V20" s="42">
        <v>1</v>
      </c>
      <c r="W20" s="42"/>
      <c r="X20" s="42"/>
      <c r="Y20" s="42"/>
      <c r="Z20" s="42"/>
      <c r="AA20" s="44"/>
      <c r="AB20" s="42">
        <v>2.5</v>
      </c>
      <c r="AC20" s="42">
        <v>10.5</v>
      </c>
      <c r="AD20" s="40">
        <f t="shared" si="3"/>
        <v>50</v>
      </c>
      <c r="AE20" s="40">
        <f t="shared" si="4"/>
        <v>70</v>
      </c>
      <c r="AF20" s="42"/>
      <c r="AG20" s="42"/>
      <c r="AH20" s="40"/>
      <c r="AI20" s="40"/>
      <c r="AJ20" s="40">
        <v>37</v>
      </c>
      <c r="AK20" s="40">
        <v>16</v>
      </c>
      <c r="AL20" s="40"/>
      <c r="AM20" s="40">
        <f>(AJ20+AK20)/0.7</f>
        <v>75.714285714285722</v>
      </c>
      <c r="AN20" s="40">
        <f>(AM20*0.9)+S20+T20+U20+V20+W20+X20+Y20</f>
        <v>80.373626373626379</v>
      </c>
      <c r="AO20" s="40">
        <v>8</v>
      </c>
      <c r="AP20" s="28"/>
      <c r="AQ20" s="34"/>
      <c r="AR20" s="1"/>
      <c r="AS20" s="1"/>
    </row>
    <row r="21" spans="1:45" ht="12.75" hidden="1" customHeight="1" x14ac:dyDescent="0.25">
      <c r="A21" s="31">
        <v>18</v>
      </c>
      <c r="B21" s="31" t="s">
        <v>68</v>
      </c>
      <c r="C21" s="41" t="s">
        <v>24</v>
      </c>
      <c r="D21" s="41" t="s">
        <v>69</v>
      </c>
      <c r="E21" s="42"/>
      <c r="F21" s="42"/>
      <c r="G21" s="42">
        <v>1</v>
      </c>
      <c r="H21" s="42">
        <v>1</v>
      </c>
      <c r="I21" s="42"/>
      <c r="J21" s="42"/>
      <c r="K21" s="42"/>
      <c r="L21" s="42">
        <v>1</v>
      </c>
      <c r="M21" s="42"/>
      <c r="N21" s="42"/>
      <c r="O21" s="42">
        <v>1</v>
      </c>
      <c r="P21" s="42"/>
      <c r="Q21" s="42"/>
      <c r="R21" s="42"/>
      <c r="S21" s="42">
        <f t="shared" si="0"/>
        <v>3.0769230769230766</v>
      </c>
      <c r="T21" s="42"/>
      <c r="U21" s="42"/>
      <c r="V21" s="42"/>
      <c r="W21" s="42"/>
      <c r="X21" s="42"/>
      <c r="Y21" s="42"/>
      <c r="Z21" s="42"/>
      <c r="AA21" s="44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0"/>
      <c r="AM21" s="40"/>
      <c r="AN21" s="40"/>
      <c r="AO21" s="40"/>
      <c r="AP21" s="28"/>
      <c r="AQ21" s="28"/>
      <c r="AR21" s="1"/>
      <c r="AS21" s="1"/>
    </row>
    <row r="22" spans="1:45" ht="12.75" hidden="1" customHeight="1" x14ac:dyDescent="0.25">
      <c r="A22" s="31">
        <v>19</v>
      </c>
      <c r="B22" s="31" t="s">
        <v>70</v>
      </c>
      <c r="C22" s="41" t="s">
        <v>24</v>
      </c>
      <c r="D22" s="41" t="s">
        <v>71</v>
      </c>
      <c r="E22" s="42"/>
      <c r="F22" s="42">
        <v>1</v>
      </c>
      <c r="G22" s="42">
        <v>1</v>
      </c>
      <c r="H22" s="42">
        <v>1</v>
      </c>
      <c r="I22" s="42"/>
      <c r="J22" s="42">
        <v>1</v>
      </c>
      <c r="K22" s="42"/>
      <c r="L22" s="42">
        <v>1</v>
      </c>
      <c r="M22" s="42">
        <v>1</v>
      </c>
      <c r="N22" s="42"/>
      <c r="O22" s="42">
        <v>1</v>
      </c>
      <c r="P22" s="42">
        <v>1</v>
      </c>
      <c r="Q22" s="42"/>
      <c r="R22" s="43">
        <v>1</v>
      </c>
      <c r="S22" s="42">
        <f t="shared" si="0"/>
        <v>6.9230769230769225</v>
      </c>
      <c r="T22" s="42">
        <v>1</v>
      </c>
      <c r="U22" s="42">
        <v>1</v>
      </c>
      <c r="V22" s="42">
        <v>1</v>
      </c>
      <c r="W22" s="42">
        <v>1</v>
      </c>
      <c r="X22" s="42"/>
      <c r="Y22" s="42"/>
      <c r="Z22" s="42"/>
      <c r="AA22" s="44"/>
      <c r="AB22" s="41">
        <v>0</v>
      </c>
      <c r="AC22" s="41">
        <v>8</v>
      </c>
      <c r="AD22" s="41">
        <f t="shared" ref="AD22:AD23" si="5">(AB22/5)*100</f>
        <v>0</v>
      </c>
      <c r="AE22" s="41">
        <f t="shared" ref="AE22:AE23" si="6">(AC22/15)*100</f>
        <v>53.333333333333336</v>
      </c>
      <c r="AF22" s="41"/>
      <c r="AG22" s="41"/>
      <c r="AH22" s="41"/>
      <c r="AI22" s="41"/>
      <c r="AJ22" s="41"/>
      <c r="AK22" s="41"/>
      <c r="AL22" s="40"/>
      <c r="AM22" s="40"/>
      <c r="AN22" s="40"/>
      <c r="AO22" s="40"/>
      <c r="AP22" s="28"/>
      <c r="AQ22" s="34"/>
      <c r="AR22" s="1"/>
      <c r="AS22" s="1"/>
    </row>
    <row r="23" spans="1:45" ht="12.75" hidden="1" customHeight="1" x14ac:dyDescent="0.25">
      <c r="A23" s="31">
        <v>20</v>
      </c>
      <c r="B23" s="31" t="s">
        <v>72</v>
      </c>
      <c r="C23" s="41" t="s">
        <v>21</v>
      </c>
      <c r="D23" s="41" t="s">
        <v>73</v>
      </c>
      <c r="E23" s="42">
        <v>1</v>
      </c>
      <c r="F23" s="42">
        <v>1</v>
      </c>
      <c r="G23" s="42">
        <v>1</v>
      </c>
      <c r="H23" s="42">
        <v>1</v>
      </c>
      <c r="I23" s="42">
        <v>1</v>
      </c>
      <c r="J23" s="42">
        <v>1</v>
      </c>
      <c r="K23" s="42"/>
      <c r="L23" s="42">
        <v>1</v>
      </c>
      <c r="M23" s="42">
        <v>1</v>
      </c>
      <c r="N23" s="42">
        <v>1</v>
      </c>
      <c r="O23" s="42">
        <v>1</v>
      </c>
      <c r="P23" s="42">
        <v>1</v>
      </c>
      <c r="Q23" s="43">
        <v>1</v>
      </c>
      <c r="R23" s="42"/>
      <c r="S23" s="42">
        <f t="shared" si="0"/>
        <v>9.2307692307692299</v>
      </c>
      <c r="T23" s="42">
        <v>1</v>
      </c>
      <c r="U23" s="42"/>
      <c r="V23" s="42"/>
      <c r="W23" s="42"/>
      <c r="X23" s="42"/>
      <c r="Y23" s="43">
        <v>1</v>
      </c>
      <c r="Z23" s="42"/>
      <c r="AA23" s="44"/>
      <c r="AB23" s="41">
        <v>0</v>
      </c>
      <c r="AC23" s="41">
        <v>9</v>
      </c>
      <c r="AD23" s="41">
        <f t="shared" si="5"/>
        <v>0</v>
      </c>
      <c r="AE23" s="41">
        <f t="shared" si="6"/>
        <v>60</v>
      </c>
      <c r="AF23" s="41"/>
      <c r="AG23" s="41"/>
      <c r="AH23" s="41"/>
      <c r="AI23" s="41"/>
      <c r="AJ23" s="41">
        <v>36</v>
      </c>
      <c r="AK23" s="41">
        <v>17</v>
      </c>
      <c r="AL23" s="40"/>
      <c r="AM23" s="40">
        <f>(AJ23+AK23)/0.7</f>
        <v>75.714285714285722</v>
      </c>
      <c r="AN23" s="40">
        <f>(AM23*0.9)+S23+T23+U23+V23+W23+X23+Y23</f>
        <v>79.373626373626379</v>
      </c>
      <c r="AO23" s="40">
        <v>8</v>
      </c>
      <c r="AP23" s="28"/>
      <c r="AQ23" s="28"/>
      <c r="AR23" s="1"/>
      <c r="AS23" s="1"/>
    </row>
    <row r="24" spans="1:45" ht="12.75" hidden="1" customHeight="1" x14ac:dyDescent="0.25">
      <c r="A24" s="27">
        <v>21</v>
      </c>
      <c r="B24" s="27" t="s">
        <v>74</v>
      </c>
      <c r="C24" s="42" t="s">
        <v>75</v>
      </c>
      <c r="D24" s="42" t="s">
        <v>76</v>
      </c>
      <c r="E24" s="42">
        <v>1</v>
      </c>
      <c r="F24" s="42">
        <v>1</v>
      </c>
      <c r="G24" s="42">
        <v>1</v>
      </c>
      <c r="H24" s="42">
        <v>1</v>
      </c>
      <c r="I24" s="42"/>
      <c r="J24" s="42">
        <v>1</v>
      </c>
      <c r="K24" s="42"/>
      <c r="L24" s="42">
        <v>1</v>
      </c>
      <c r="M24" s="42">
        <v>1</v>
      </c>
      <c r="N24" s="42">
        <v>1</v>
      </c>
      <c r="O24" s="42">
        <v>1</v>
      </c>
      <c r="P24" s="42"/>
      <c r="Q24" s="42"/>
      <c r="R24" s="42"/>
      <c r="S24" s="42">
        <f t="shared" si="0"/>
        <v>6.9230769230769225</v>
      </c>
      <c r="T24" s="42"/>
      <c r="U24" s="42"/>
      <c r="V24" s="42"/>
      <c r="W24" s="42"/>
      <c r="X24" s="42"/>
      <c r="Y24" s="42"/>
      <c r="Z24" s="42"/>
      <c r="AA24" s="44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0"/>
      <c r="AM24" s="40"/>
      <c r="AN24" s="40"/>
      <c r="AO24" s="40"/>
      <c r="AP24" s="28"/>
      <c r="AQ24" s="34"/>
      <c r="AR24" s="1"/>
      <c r="AS24" s="1"/>
    </row>
    <row r="25" spans="1:45" ht="12.75" hidden="1" customHeight="1" x14ac:dyDescent="0.25">
      <c r="A25" s="31">
        <v>22</v>
      </c>
      <c r="B25" s="31" t="s">
        <v>77</v>
      </c>
      <c r="C25" s="41" t="s">
        <v>78</v>
      </c>
      <c r="D25" s="41" t="s">
        <v>79</v>
      </c>
      <c r="E25" s="42"/>
      <c r="F25" s="42">
        <v>1</v>
      </c>
      <c r="G25" s="42"/>
      <c r="H25" s="42">
        <v>1</v>
      </c>
      <c r="I25" s="42">
        <v>1</v>
      </c>
      <c r="J25" s="42">
        <v>1</v>
      </c>
      <c r="K25" s="42"/>
      <c r="L25" s="42">
        <v>1</v>
      </c>
      <c r="M25" s="42"/>
      <c r="N25" s="42"/>
      <c r="O25" s="42">
        <v>1</v>
      </c>
      <c r="P25" s="42"/>
      <c r="Q25" s="42"/>
      <c r="R25" s="42"/>
      <c r="S25" s="42">
        <f t="shared" si="0"/>
        <v>4.615384615384615</v>
      </c>
      <c r="T25" s="42"/>
      <c r="U25" s="42"/>
      <c r="V25" s="42"/>
      <c r="W25" s="42"/>
      <c r="X25" s="42"/>
      <c r="Y25" s="42"/>
      <c r="Z25" s="42"/>
      <c r="AA25" s="44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0"/>
      <c r="AM25" s="40"/>
      <c r="AN25" s="40"/>
      <c r="AO25" s="40"/>
      <c r="AP25" s="28"/>
      <c r="AQ25" s="28"/>
      <c r="AR25" s="1"/>
      <c r="AS25" s="1"/>
    </row>
    <row r="26" spans="1:45" ht="12.75" hidden="1" customHeight="1" x14ac:dyDescent="0.25">
      <c r="A26" s="31">
        <v>23</v>
      </c>
      <c r="B26" s="31" t="s">
        <v>80</v>
      </c>
      <c r="C26" s="41" t="s">
        <v>81</v>
      </c>
      <c r="D26" s="41" t="s">
        <v>82</v>
      </c>
      <c r="E26" s="42">
        <v>1</v>
      </c>
      <c r="F26" s="42">
        <v>1</v>
      </c>
      <c r="G26" s="42">
        <v>1</v>
      </c>
      <c r="H26" s="42">
        <v>1</v>
      </c>
      <c r="I26" s="42">
        <v>1</v>
      </c>
      <c r="J26" s="42">
        <v>1</v>
      </c>
      <c r="K26" s="42"/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3">
        <v>1</v>
      </c>
      <c r="R26" s="43">
        <v>1</v>
      </c>
      <c r="S26" s="42">
        <f t="shared" si="0"/>
        <v>10</v>
      </c>
      <c r="T26" s="42">
        <v>1</v>
      </c>
      <c r="U26" s="42">
        <v>1</v>
      </c>
      <c r="V26" s="42">
        <v>1</v>
      </c>
      <c r="W26" s="42">
        <v>1</v>
      </c>
      <c r="X26" s="42"/>
      <c r="Y26" s="43">
        <v>1</v>
      </c>
      <c r="Z26" s="42"/>
      <c r="AA26" s="44"/>
      <c r="AB26" s="41">
        <v>4</v>
      </c>
      <c r="AC26" s="41">
        <v>9.5</v>
      </c>
      <c r="AD26" s="41">
        <f>(AB26/5)*100</f>
        <v>80</v>
      </c>
      <c r="AE26" s="41">
        <f>(AC26/15)*100</f>
        <v>63.333333333333329</v>
      </c>
      <c r="AF26" s="41">
        <v>12.5</v>
      </c>
      <c r="AG26" s="41">
        <v>4.5</v>
      </c>
      <c r="AH26" s="41">
        <f>(AF26/15)*100</f>
        <v>83.333333333333343</v>
      </c>
      <c r="AI26" s="41">
        <f>(AG26/5)*100</f>
        <v>90</v>
      </c>
      <c r="AJ26" s="41"/>
      <c r="AK26" s="41"/>
      <c r="AL26" s="40">
        <f>(AD26+AE26+AH26+AI26)/4</f>
        <v>79.166666666666657</v>
      </c>
      <c r="AM26" s="40"/>
      <c r="AN26" s="40">
        <f>(AL26*0.99)+S26+T26+U26+V26+W26+X26+Y26</f>
        <v>93.374999999999986</v>
      </c>
      <c r="AO26" s="40">
        <v>10</v>
      </c>
      <c r="AP26" s="28"/>
      <c r="AQ26" s="28"/>
      <c r="AR26" s="1"/>
      <c r="AS26" s="1"/>
    </row>
    <row r="27" spans="1:45" ht="12.75" hidden="1" customHeight="1" x14ac:dyDescent="0.25">
      <c r="A27" s="31">
        <v>24</v>
      </c>
      <c r="B27" s="31" t="s">
        <v>83</v>
      </c>
      <c r="C27" s="41" t="s">
        <v>84</v>
      </c>
      <c r="D27" s="41" t="s">
        <v>85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>
        <f t="shared" si="0"/>
        <v>0</v>
      </c>
      <c r="T27" s="42"/>
      <c r="U27" s="42"/>
      <c r="V27" s="42"/>
      <c r="W27" s="42"/>
      <c r="X27" s="42"/>
      <c r="Y27" s="42"/>
      <c r="Z27" s="42"/>
      <c r="AA27" s="44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0"/>
      <c r="AM27" s="40"/>
      <c r="AN27" s="40"/>
      <c r="AO27" s="40"/>
      <c r="AP27" s="28"/>
      <c r="AQ27" s="28"/>
      <c r="AR27" s="1"/>
      <c r="AS27" s="1"/>
    </row>
    <row r="28" spans="1:45" ht="12.75" hidden="1" customHeight="1" x14ac:dyDescent="0.25">
      <c r="A28" s="31">
        <v>25</v>
      </c>
      <c r="B28" s="31" t="s">
        <v>86</v>
      </c>
      <c r="C28" s="41" t="s">
        <v>87</v>
      </c>
      <c r="D28" s="41" t="s">
        <v>88</v>
      </c>
      <c r="E28" s="42"/>
      <c r="F28" s="42">
        <v>1</v>
      </c>
      <c r="G28" s="42">
        <v>1</v>
      </c>
      <c r="H28" s="42">
        <v>1</v>
      </c>
      <c r="I28" s="42">
        <v>1</v>
      </c>
      <c r="J28" s="42">
        <v>1</v>
      </c>
      <c r="K28" s="42"/>
      <c r="L28" s="42">
        <v>1</v>
      </c>
      <c r="M28" s="42"/>
      <c r="N28" s="42"/>
      <c r="O28" s="42">
        <v>1</v>
      </c>
      <c r="P28" s="42">
        <v>1</v>
      </c>
      <c r="Q28" s="43">
        <v>1</v>
      </c>
      <c r="R28" s="43">
        <v>1</v>
      </c>
      <c r="S28" s="42">
        <f t="shared" si="0"/>
        <v>7.6923076923076916</v>
      </c>
      <c r="T28" s="42"/>
      <c r="U28" s="42"/>
      <c r="V28" s="42"/>
      <c r="W28" s="42"/>
      <c r="X28" s="42"/>
      <c r="Y28" s="43">
        <v>1</v>
      </c>
      <c r="Z28" s="42"/>
      <c r="AA28" s="44"/>
      <c r="AB28" s="42">
        <v>5</v>
      </c>
      <c r="AC28" s="42">
        <v>11</v>
      </c>
      <c r="AD28" s="40">
        <f>(AB28/5)*100</f>
        <v>100</v>
      </c>
      <c r="AE28" s="40">
        <f>(AC28/15)*100</f>
        <v>73.333333333333329</v>
      </c>
      <c r="AF28" s="42">
        <v>13</v>
      </c>
      <c r="AG28" s="42">
        <v>3</v>
      </c>
      <c r="AH28" s="40">
        <f>(AF28/15)*100</f>
        <v>86.666666666666671</v>
      </c>
      <c r="AI28" s="40">
        <f>(AG28/5)*100</f>
        <v>60</v>
      </c>
      <c r="AJ28" s="40"/>
      <c r="AK28" s="40"/>
      <c r="AL28" s="40">
        <f>(AD28+AE28+AH28+AI28)/4</f>
        <v>80</v>
      </c>
      <c r="AM28" s="40"/>
      <c r="AN28" s="40">
        <f>(AL28*0.99)+S28+T28+U28+V28+W28+X28+Y28</f>
        <v>87.892307692307696</v>
      </c>
      <c r="AO28" s="40">
        <v>9</v>
      </c>
      <c r="AP28" s="28"/>
      <c r="AQ28" s="34"/>
      <c r="AR28" s="1"/>
      <c r="AS28" s="1"/>
    </row>
    <row r="29" spans="1:45" ht="12.75" hidden="1" customHeight="1" x14ac:dyDescent="0.25">
      <c r="A29" s="31">
        <v>26</v>
      </c>
      <c r="B29" s="31" t="s">
        <v>89</v>
      </c>
      <c r="C29" s="41" t="s">
        <v>42</v>
      </c>
      <c r="D29" s="41" t="s">
        <v>90</v>
      </c>
      <c r="E29" s="42">
        <v>1</v>
      </c>
      <c r="F29" s="42">
        <v>1</v>
      </c>
      <c r="G29" s="42"/>
      <c r="H29" s="42">
        <v>1</v>
      </c>
      <c r="I29" s="42">
        <v>1</v>
      </c>
      <c r="J29" s="42">
        <v>1</v>
      </c>
      <c r="K29" s="42"/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3">
        <v>1</v>
      </c>
      <c r="R29" s="43">
        <v>1</v>
      </c>
      <c r="S29" s="42">
        <f t="shared" si="0"/>
        <v>9.2307692307692299</v>
      </c>
      <c r="T29" s="42"/>
      <c r="U29" s="42"/>
      <c r="V29" s="42"/>
      <c r="W29" s="42"/>
      <c r="X29" s="42"/>
      <c r="Y29" s="43">
        <v>1</v>
      </c>
      <c r="Z29" s="42"/>
      <c r="AA29" s="44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0"/>
      <c r="AM29" s="40"/>
      <c r="AN29" s="40"/>
      <c r="AO29" s="40"/>
      <c r="AP29" s="28"/>
      <c r="AQ29" s="28"/>
      <c r="AR29" s="1"/>
      <c r="AS29" s="1"/>
    </row>
    <row r="30" spans="1:45" ht="12.75" hidden="1" customHeight="1" x14ac:dyDescent="0.25">
      <c r="A30" s="31">
        <v>27</v>
      </c>
      <c r="B30" s="31" t="s">
        <v>91</v>
      </c>
      <c r="C30" s="41" t="s">
        <v>92</v>
      </c>
      <c r="D30" s="41" t="s">
        <v>93</v>
      </c>
      <c r="E30" s="42">
        <v>1</v>
      </c>
      <c r="F30" s="42">
        <v>1</v>
      </c>
      <c r="G30" s="42">
        <v>1</v>
      </c>
      <c r="H30" s="42"/>
      <c r="I30" s="42">
        <v>1</v>
      </c>
      <c r="J30" s="42">
        <v>1</v>
      </c>
      <c r="K30" s="42"/>
      <c r="L30" s="42">
        <v>1</v>
      </c>
      <c r="M30" s="42"/>
      <c r="N30" s="42"/>
      <c r="O30" s="42">
        <v>1</v>
      </c>
      <c r="P30" s="42">
        <v>1</v>
      </c>
      <c r="Q30" s="42"/>
      <c r="R30" s="42"/>
      <c r="S30" s="42">
        <f t="shared" si="0"/>
        <v>6.1538461538461533</v>
      </c>
      <c r="T30" s="42">
        <v>1</v>
      </c>
      <c r="U30" s="42"/>
      <c r="V30" s="42"/>
      <c r="W30" s="42"/>
      <c r="X30" s="42"/>
      <c r="Y30" s="42"/>
      <c r="Z30" s="42"/>
      <c r="AA30" s="44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0"/>
      <c r="AM30" s="40"/>
      <c r="AN30" s="40"/>
      <c r="AO30" s="40"/>
      <c r="AP30" s="28"/>
      <c r="AQ30" s="28"/>
      <c r="AR30" s="1"/>
      <c r="AS30" s="1"/>
    </row>
    <row r="31" spans="1:45" ht="12.75" hidden="1" customHeight="1" x14ac:dyDescent="0.25">
      <c r="A31" s="31">
        <v>28</v>
      </c>
      <c r="B31" s="31" t="s">
        <v>94</v>
      </c>
      <c r="C31" s="41" t="s">
        <v>95</v>
      </c>
      <c r="D31" s="41" t="s">
        <v>96</v>
      </c>
      <c r="E31" s="42">
        <v>1</v>
      </c>
      <c r="F31" s="42">
        <v>1</v>
      </c>
      <c r="G31" s="42">
        <v>1</v>
      </c>
      <c r="H31" s="42">
        <v>1</v>
      </c>
      <c r="I31" s="42"/>
      <c r="J31" s="42">
        <v>1</v>
      </c>
      <c r="K31" s="42"/>
      <c r="L31" s="42">
        <v>1</v>
      </c>
      <c r="M31" s="42">
        <v>1</v>
      </c>
      <c r="N31" s="42">
        <v>1</v>
      </c>
      <c r="O31" s="42">
        <v>1</v>
      </c>
      <c r="P31" s="42"/>
      <c r="Q31" s="42"/>
      <c r="R31" s="42"/>
      <c r="S31" s="42">
        <f t="shared" si="0"/>
        <v>6.9230769230769225</v>
      </c>
      <c r="T31" s="42">
        <v>1</v>
      </c>
      <c r="U31" s="42">
        <v>1</v>
      </c>
      <c r="V31" s="42">
        <v>1</v>
      </c>
      <c r="W31" s="42"/>
      <c r="X31" s="42"/>
      <c r="Y31" s="42"/>
      <c r="Z31" s="42"/>
      <c r="AA31" s="44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0"/>
      <c r="AM31" s="40"/>
      <c r="AN31" s="40"/>
      <c r="AO31" s="40"/>
      <c r="AP31" s="28"/>
      <c r="AQ31" s="28"/>
      <c r="AR31" s="1"/>
      <c r="AS31" s="1"/>
    </row>
    <row r="32" spans="1:45" ht="12.75" hidden="1" customHeight="1" x14ac:dyDescent="0.25">
      <c r="A32" s="31">
        <v>29</v>
      </c>
      <c r="B32" s="31" t="s">
        <v>97</v>
      </c>
      <c r="C32" s="41" t="s">
        <v>98</v>
      </c>
      <c r="D32" s="41" t="s">
        <v>99</v>
      </c>
      <c r="E32" s="42">
        <v>1</v>
      </c>
      <c r="F32" s="42"/>
      <c r="G32" s="42">
        <v>1</v>
      </c>
      <c r="H32" s="42">
        <v>1</v>
      </c>
      <c r="I32" s="42">
        <v>1</v>
      </c>
      <c r="J32" s="42">
        <v>1</v>
      </c>
      <c r="K32" s="42"/>
      <c r="L32" s="42"/>
      <c r="M32" s="42"/>
      <c r="N32" s="42"/>
      <c r="O32" s="42">
        <v>1</v>
      </c>
      <c r="P32" s="42">
        <v>1</v>
      </c>
      <c r="Q32" s="42"/>
      <c r="R32" s="42"/>
      <c r="S32" s="42">
        <f t="shared" si="0"/>
        <v>5.3846153846153841</v>
      </c>
      <c r="T32" s="42">
        <v>1</v>
      </c>
      <c r="U32" s="42"/>
      <c r="V32" s="42"/>
      <c r="W32" s="42"/>
      <c r="X32" s="42"/>
      <c r="Y32" s="42"/>
      <c r="Z32" s="42"/>
      <c r="AA32" s="44"/>
      <c r="AB32" s="41">
        <v>0.5</v>
      </c>
      <c r="AC32" s="41">
        <v>10.5</v>
      </c>
      <c r="AD32" s="41">
        <f t="shared" ref="AD32:AD33" si="7">(AB32/5)*100</f>
        <v>10</v>
      </c>
      <c r="AE32" s="41">
        <f t="shared" ref="AE32:AE33" si="8">(AC32/15)*100</f>
        <v>70</v>
      </c>
      <c r="AF32" s="41"/>
      <c r="AG32" s="41"/>
      <c r="AH32" s="41"/>
      <c r="AI32" s="41"/>
      <c r="AJ32" s="41">
        <v>22</v>
      </c>
      <c r="AK32" s="41">
        <v>3</v>
      </c>
      <c r="AL32" s="40"/>
      <c r="AM32" s="40"/>
      <c r="AN32" s="40"/>
      <c r="AO32" s="40">
        <v>5</v>
      </c>
      <c r="AP32" s="28"/>
      <c r="AQ32" s="28"/>
      <c r="AR32" s="1"/>
      <c r="AS32" s="1"/>
    </row>
    <row r="33" spans="1:45" ht="12.75" customHeight="1" x14ac:dyDescent="0.25">
      <c r="A33" s="31">
        <v>30</v>
      </c>
      <c r="B33" s="31" t="s">
        <v>100</v>
      </c>
      <c r="C33" s="41" t="s">
        <v>24</v>
      </c>
      <c r="D33" s="41" t="s">
        <v>101</v>
      </c>
      <c r="E33" s="42">
        <v>1</v>
      </c>
      <c r="F33" s="42">
        <v>1</v>
      </c>
      <c r="G33" s="42">
        <v>1</v>
      </c>
      <c r="H33" s="42">
        <v>1</v>
      </c>
      <c r="I33" s="42">
        <v>1</v>
      </c>
      <c r="J33" s="42">
        <v>1</v>
      </c>
      <c r="K33" s="42"/>
      <c r="L33" s="42">
        <v>1</v>
      </c>
      <c r="M33" s="42">
        <v>1</v>
      </c>
      <c r="N33" s="42"/>
      <c r="O33" s="42">
        <v>1</v>
      </c>
      <c r="P33" s="42">
        <v>1</v>
      </c>
      <c r="Q33" s="43">
        <v>1</v>
      </c>
      <c r="R33" s="43">
        <v>1</v>
      </c>
      <c r="S33" s="42">
        <f t="shared" si="0"/>
        <v>9.2307692307692299</v>
      </c>
      <c r="T33" s="42"/>
      <c r="U33" s="42"/>
      <c r="V33" s="42"/>
      <c r="W33" s="42"/>
      <c r="X33" s="42"/>
      <c r="Y33" s="43">
        <v>1</v>
      </c>
      <c r="Z33" s="42"/>
      <c r="AA33" s="44"/>
      <c r="AB33" s="42">
        <v>0</v>
      </c>
      <c r="AC33" s="42">
        <v>8.5</v>
      </c>
      <c r="AD33" s="40">
        <f t="shared" si="7"/>
        <v>0</v>
      </c>
      <c r="AE33" s="40">
        <f t="shared" si="8"/>
        <v>56.666666666666664</v>
      </c>
      <c r="AF33" s="42"/>
      <c r="AG33" s="42"/>
      <c r="AH33" s="40"/>
      <c r="AI33" s="40"/>
      <c r="AJ33" s="39">
        <v>28</v>
      </c>
      <c r="AK33" s="40">
        <v>8</v>
      </c>
      <c r="AL33" s="40"/>
      <c r="AM33" s="40"/>
      <c r="AN33" s="40"/>
      <c r="AO33" s="40">
        <v>5</v>
      </c>
      <c r="AP33" s="28"/>
      <c r="AQ33" s="28"/>
      <c r="AR33" s="1"/>
      <c r="AS33" s="1"/>
    </row>
    <row r="34" spans="1:45" ht="12.75" hidden="1" customHeight="1" x14ac:dyDescent="0.25">
      <c r="A34" s="27"/>
      <c r="B34" s="27"/>
      <c r="C34" s="42" t="s">
        <v>109</v>
      </c>
      <c r="D34" s="42" t="s">
        <v>110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4"/>
      <c r="AB34" s="42"/>
      <c r="AC34" s="42"/>
      <c r="AD34" s="40"/>
      <c r="AE34" s="40"/>
      <c r="AF34" s="42"/>
      <c r="AG34" s="42"/>
      <c r="AH34" s="40"/>
      <c r="AI34" s="40"/>
      <c r="AJ34" s="40">
        <v>32</v>
      </c>
      <c r="AK34" s="40">
        <v>0</v>
      </c>
      <c r="AL34" s="40"/>
      <c r="AM34" s="40"/>
      <c r="AN34" s="40"/>
      <c r="AO34" s="40">
        <v>5</v>
      </c>
      <c r="AP34" s="28"/>
      <c r="AQ34" s="34"/>
      <c r="AR34" s="1"/>
      <c r="AS34" s="1"/>
    </row>
    <row r="35" spans="1:45" ht="12.75" hidden="1" customHeight="1" x14ac:dyDescent="0.25">
      <c r="A35" s="31"/>
      <c r="B35" s="31"/>
      <c r="C35" s="41" t="s">
        <v>111</v>
      </c>
      <c r="D35" s="41" t="s">
        <v>112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>
        <v>8</v>
      </c>
      <c r="T35" s="42"/>
      <c r="U35" s="42"/>
      <c r="V35" s="42"/>
      <c r="W35" s="42"/>
      <c r="X35" s="42"/>
      <c r="Y35" s="42"/>
      <c r="Z35" s="42"/>
      <c r="AA35" s="44"/>
      <c r="AB35" s="41"/>
      <c r="AC35" s="41"/>
      <c r="AD35" s="41"/>
      <c r="AE35" s="41"/>
      <c r="AF35" s="41"/>
      <c r="AG35" s="41"/>
      <c r="AH35" s="41"/>
      <c r="AI35" s="41"/>
      <c r="AJ35" s="41">
        <v>33</v>
      </c>
      <c r="AK35" s="41">
        <v>12</v>
      </c>
      <c r="AL35" s="40"/>
      <c r="AM35" s="40">
        <f>(AJ35+AK35)/0.7</f>
        <v>64.285714285714292</v>
      </c>
      <c r="AN35" s="40">
        <f>(AM35*0.9)+S35+T35+U35+V35+W35+X35+Y35</f>
        <v>65.857142857142861</v>
      </c>
      <c r="AO35" s="40">
        <v>6</v>
      </c>
      <c r="AP35" s="28"/>
      <c r="AQ35" s="28"/>
      <c r="AR35" s="1"/>
      <c r="AS35" s="1"/>
    </row>
    <row r="36" spans="1:45" ht="12.75" hidden="1" customHeight="1" x14ac:dyDescent="0.25">
      <c r="A36" s="31"/>
      <c r="B36" s="31"/>
      <c r="C36" s="31" t="s">
        <v>113</v>
      </c>
      <c r="D36" s="31" t="s">
        <v>114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6"/>
      <c r="AB36" s="31"/>
      <c r="AC36" s="31"/>
      <c r="AD36" s="31"/>
      <c r="AE36" s="31"/>
      <c r="AF36" s="31"/>
      <c r="AG36" s="31"/>
      <c r="AH36" s="31"/>
      <c r="AI36" s="31"/>
      <c r="AJ36" s="31">
        <v>15</v>
      </c>
      <c r="AK36" s="31">
        <v>0</v>
      </c>
      <c r="AL36" s="28"/>
      <c r="AM36" s="28"/>
      <c r="AN36" s="28"/>
      <c r="AO36" s="40">
        <v>5</v>
      </c>
      <c r="AP36" s="28"/>
      <c r="AQ36" s="34"/>
      <c r="AR36" s="1"/>
      <c r="AS36" s="1"/>
    </row>
    <row r="37" spans="1:45" ht="14.25" hidden="1" customHeight="1" x14ac:dyDescent="0.25">
      <c r="A37" s="31"/>
      <c r="B37" s="31"/>
      <c r="C37" s="31" t="s">
        <v>115</v>
      </c>
      <c r="D37" s="31" t="s">
        <v>116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6"/>
      <c r="AB37" s="27"/>
      <c r="AC37" s="27"/>
      <c r="AD37" s="28"/>
      <c r="AE37" s="28"/>
      <c r="AF37" s="27"/>
      <c r="AG37" s="27"/>
      <c r="AH37" s="28"/>
      <c r="AI37" s="28"/>
      <c r="AJ37" s="28">
        <v>35</v>
      </c>
      <c r="AK37" s="28">
        <v>0</v>
      </c>
      <c r="AL37" s="28"/>
      <c r="AM37" s="28"/>
      <c r="AN37" s="28"/>
      <c r="AO37" s="40">
        <v>5</v>
      </c>
      <c r="AP37" s="28"/>
      <c r="AQ37" s="28"/>
      <c r="AR37" s="1"/>
      <c r="AS37" s="1"/>
    </row>
    <row r="38" spans="1:45" ht="12.75" hidden="1" customHeight="1" x14ac:dyDescent="0.25">
      <c r="A38" s="31"/>
      <c r="B38" s="31"/>
      <c r="C38" s="31" t="s">
        <v>117</v>
      </c>
      <c r="D38" s="31" t="s">
        <v>118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6"/>
      <c r="AB38" s="31"/>
      <c r="AC38" s="31"/>
      <c r="AD38" s="31"/>
      <c r="AE38" s="31"/>
      <c r="AF38" s="31"/>
      <c r="AG38" s="31"/>
      <c r="AH38" s="31"/>
      <c r="AI38" s="31"/>
      <c r="AJ38" s="31">
        <v>41</v>
      </c>
      <c r="AK38" s="31">
        <v>0</v>
      </c>
      <c r="AL38" s="28"/>
      <c r="AM38" s="28"/>
      <c r="AN38" s="28"/>
      <c r="AO38" s="40">
        <v>5</v>
      </c>
      <c r="AP38" s="28"/>
      <c r="AQ38" s="28"/>
      <c r="AR38" s="1"/>
      <c r="AS38" s="1"/>
    </row>
    <row r="39" spans="1:45" ht="12.75" hidden="1" customHeight="1" x14ac:dyDescent="0.25">
      <c r="A39" s="31"/>
      <c r="B39" s="31"/>
      <c r="C39" s="31"/>
      <c r="D39" s="31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6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8"/>
      <c r="AM39" s="28"/>
      <c r="AN39" s="28"/>
      <c r="AO39" s="40"/>
      <c r="AP39" s="28"/>
      <c r="AQ39" s="28"/>
      <c r="AR39" s="1"/>
      <c r="AS39" s="1"/>
    </row>
    <row r="40" spans="1:45" ht="12.75" hidden="1" customHeight="1" x14ac:dyDescent="0.25">
      <c r="A40" s="31"/>
      <c r="B40" s="31"/>
      <c r="C40" s="31"/>
      <c r="D40" s="31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6"/>
      <c r="AB40" s="31"/>
      <c r="AC40" s="31"/>
      <c r="AD40" s="31"/>
      <c r="AE40" s="22"/>
      <c r="AF40" s="31"/>
      <c r="AG40" s="31"/>
      <c r="AH40" s="31"/>
      <c r="AI40" s="22"/>
      <c r="AJ40" s="22"/>
      <c r="AK40" s="22"/>
      <c r="AL40" s="29"/>
      <c r="AM40" s="29"/>
      <c r="AN40" s="29"/>
      <c r="AO40" s="40"/>
      <c r="AP40" s="29"/>
      <c r="AQ40" s="29"/>
      <c r="AR40" s="1"/>
      <c r="AS40" s="1"/>
    </row>
    <row r="41" spans="1:45" ht="12.75" hidden="1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6"/>
      <c r="AB41" s="27"/>
      <c r="AC41" s="27"/>
      <c r="AD41" s="28"/>
      <c r="AE41" s="29"/>
      <c r="AF41" s="27"/>
      <c r="AG41" s="27"/>
      <c r="AH41" s="28"/>
      <c r="AI41" s="29"/>
      <c r="AJ41" s="29"/>
      <c r="AK41" s="29"/>
      <c r="AL41" s="29"/>
      <c r="AM41" s="29"/>
      <c r="AN41" s="29"/>
      <c r="AO41" s="40"/>
      <c r="AP41" s="29"/>
      <c r="AQ41" s="29"/>
      <c r="AR41" s="1"/>
      <c r="AS41" s="1"/>
    </row>
    <row r="42" spans="1:45" ht="12.75" hidden="1" customHeight="1" x14ac:dyDescent="0.25">
      <c r="A42" s="24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6"/>
      <c r="AB42" s="31"/>
      <c r="AC42" s="31"/>
      <c r="AD42" s="31"/>
      <c r="AE42" s="22"/>
      <c r="AF42" s="31"/>
      <c r="AG42" s="31"/>
      <c r="AH42" s="31"/>
      <c r="AI42" s="22"/>
      <c r="AJ42" s="22"/>
      <c r="AK42" s="22"/>
      <c r="AL42" s="29"/>
      <c r="AM42" s="29"/>
      <c r="AN42" s="29"/>
      <c r="AO42" s="40"/>
      <c r="AP42" s="29"/>
      <c r="AQ42" s="33"/>
      <c r="AR42" s="30"/>
      <c r="AS42" s="30"/>
    </row>
    <row r="43" spans="1:45" ht="12.75" hidden="1" customHeight="1" x14ac:dyDescent="0.25">
      <c r="A43" s="31"/>
      <c r="B43" s="31"/>
      <c r="C43" s="31"/>
      <c r="D43" s="31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6"/>
      <c r="AB43" s="31"/>
      <c r="AC43" s="31"/>
      <c r="AD43" s="31"/>
      <c r="AE43" s="22"/>
      <c r="AF43" s="31"/>
      <c r="AG43" s="31"/>
      <c r="AH43" s="31"/>
      <c r="AI43" s="22"/>
      <c r="AJ43" s="22"/>
      <c r="AK43" s="22"/>
      <c r="AL43" s="29"/>
      <c r="AM43" s="29"/>
      <c r="AN43" s="29"/>
      <c r="AO43" s="40"/>
      <c r="AP43" s="29"/>
      <c r="AQ43" s="29"/>
      <c r="AR43" s="30"/>
      <c r="AS43" s="30"/>
    </row>
    <row r="44" spans="1:45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37"/>
      <c r="AB44" s="1"/>
      <c r="AC44" s="1"/>
      <c r="AD44" s="1"/>
      <c r="AE44" s="30"/>
      <c r="AF44" s="1"/>
      <c r="AG44" s="1"/>
      <c r="AH44" s="1"/>
      <c r="AI44" s="30"/>
      <c r="AJ44" s="30"/>
      <c r="AK44" s="30"/>
      <c r="AL44" s="30"/>
      <c r="AM44" s="30"/>
      <c r="AN44" s="30"/>
      <c r="AO44" s="1"/>
      <c r="AP44" s="30"/>
      <c r="AQ44" s="30"/>
      <c r="AR44" s="1"/>
      <c r="AS44" s="1"/>
    </row>
    <row r="45" spans="1:45" ht="12.75" hidden="1" customHeight="1" x14ac:dyDescent="0.2">
      <c r="A45" s="3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1"/>
      <c r="AC45" s="1"/>
      <c r="AD45" s="1"/>
      <c r="AE45" s="30"/>
      <c r="AF45" s="1"/>
      <c r="AG45" s="1"/>
      <c r="AH45" s="1"/>
      <c r="AI45" s="30"/>
      <c r="AJ45" s="30"/>
      <c r="AK45" s="30"/>
      <c r="AL45" s="30"/>
      <c r="AM45" s="30"/>
      <c r="AN45" s="30"/>
      <c r="AO45" s="1"/>
      <c r="AP45" s="38"/>
      <c r="AQ45" s="30"/>
      <c r="AR45" s="30"/>
      <c r="AS45" s="30"/>
    </row>
    <row r="46" spans="1:45" ht="12.75" hidden="1" customHeight="1" x14ac:dyDescent="0.2">
      <c r="A46" s="1"/>
      <c r="B46" s="1"/>
      <c r="C46" s="1" t="s">
        <v>102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1" t="s">
        <v>103</v>
      </c>
      <c r="AC46" s="1"/>
      <c r="AD46" s="1"/>
      <c r="AE46" s="1"/>
      <c r="AF46" s="1"/>
      <c r="AG46" s="1"/>
      <c r="AH46" s="1"/>
      <c r="AI46" s="1"/>
      <c r="AJ46" s="1"/>
      <c r="AK46" s="30"/>
      <c r="AL46" s="30"/>
      <c r="AM46" s="30"/>
      <c r="AN46" s="30"/>
      <c r="AO46" s="1"/>
      <c r="AP46" s="1"/>
      <c r="AQ46" s="1"/>
      <c r="AR46" s="1"/>
      <c r="AS46" s="1"/>
    </row>
    <row r="47" spans="1:45" ht="12.75" hidden="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1" t="s">
        <v>104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2.75" hidden="1" customHeight="1" x14ac:dyDescent="0.2">
      <c r="A48" s="1"/>
      <c r="B48" s="1"/>
      <c r="C48" s="1" t="s">
        <v>103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 t="s">
        <v>105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30"/>
      <c r="AP48" s="1"/>
      <c r="AQ48" s="1"/>
      <c r="AR48" s="1"/>
      <c r="AS48" s="1"/>
    </row>
    <row r="49" spans="1:45" ht="12.75" hidden="1" customHeight="1" x14ac:dyDescent="0.2">
      <c r="A49" s="1"/>
      <c r="B49" s="1"/>
      <c r="C49" s="1" t="s">
        <v>104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 t="s">
        <v>106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30"/>
      <c r="AP49" s="1"/>
      <c r="AQ49" s="1"/>
      <c r="AR49" s="1"/>
      <c r="AS49" s="1"/>
    </row>
    <row r="50" spans="1:45" ht="12.75" hidden="1" customHeight="1" x14ac:dyDescent="0.2">
      <c r="A50" s="1"/>
      <c r="B50" s="1"/>
      <c r="C50" s="1" t="s">
        <v>105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 t="s">
        <v>107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30"/>
      <c r="AP50" s="1"/>
      <c r="AQ50" s="1"/>
      <c r="AR50" s="1"/>
      <c r="AS50" s="1"/>
    </row>
    <row r="51" spans="1:45" ht="12.75" hidden="1" customHeight="1" x14ac:dyDescent="0.2">
      <c r="A51" s="1"/>
      <c r="B51" s="1"/>
      <c r="C51" s="1" t="s">
        <v>106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 t="s">
        <v>108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30"/>
      <c r="AP51" s="1"/>
      <c r="AQ51" s="1"/>
      <c r="AR51" s="1"/>
      <c r="AS51" s="1"/>
    </row>
    <row r="52" spans="1:45" ht="12.75" hidden="1" customHeight="1" x14ac:dyDescent="0.2">
      <c r="A52" s="1"/>
      <c r="B52" s="1"/>
      <c r="C52" s="1" t="s">
        <v>107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30"/>
      <c r="AP52" s="1"/>
      <c r="AQ52" s="1"/>
      <c r="AR52" s="1"/>
      <c r="AS52" s="1"/>
    </row>
    <row r="53" spans="1:45" ht="12.75" hidden="1" customHeight="1" x14ac:dyDescent="0.2">
      <c r="A53" s="1"/>
      <c r="B53" s="1"/>
      <c r="C53" s="1" t="s">
        <v>108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30"/>
      <c r="AP53" s="1"/>
      <c r="AQ53" s="1"/>
      <c r="AR53" s="1"/>
      <c r="AS53" s="1"/>
    </row>
    <row r="54" spans="1:45" ht="12.75" hidden="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30"/>
      <c r="AP54" s="1"/>
      <c r="AQ54" s="1"/>
      <c r="AR54" s="1"/>
      <c r="AS54" s="1"/>
    </row>
    <row r="55" spans="1:45" ht="12.75" hidden="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30"/>
      <c r="AP55" s="1"/>
      <c r="AQ55" s="1"/>
      <c r="AR55" s="1"/>
      <c r="AS55" s="1"/>
    </row>
    <row r="56" spans="1:45" ht="12.75" hidden="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30"/>
      <c r="AP56" s="1"/>
      <c r="AQ56" s="1"/>
      <c r="AR56" s="1"/>
      <c r="AS56" s="1"/>
    </row>
    <row r="57" spans="1:45" ht="12.75" hidden="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30"/>
      <c r="AP57" s="1"/>
      <c r="AQ57" s="1"/>
      <c r="AR57" s="1"/>
      <c r="AS57" s="1"/>
    </row>
    <row r="58" spans="1:45" ht="12.75" hidden="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30"/>
      <c r="AP58" s="1"/>
      <c r="AQ58" s="1"/>
      <c r="AR58" s="1"/>
      <c r="AS58" s="1"/>
    </row>
    <row r="59" spans="1:45" ht="12.75" hidden="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30"/>
      <c r="AP59" s="1"/>
      <c r="AQ59" s="1"/>
      <c r="AR59" s="1"/>
      <c r="AS59" s="1"/>
    </row>
    <row r="60" spans="1:45" ht="12.75" hidden="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30"/>
      <c r="AP60" s="1"/>
      <c r="AQ60" s="1"/>
      <c r="AR60" s="1"/>
      <c r="AS60" s="1"/>
    </row>
    <row r="61" spans="1:45" ht="12.75" hidden="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30"/>
      <c r="AP61" s="1"/>
      <c r="AQ61" s="1"/>
      <c r="AR61" s="1"/>
      <c r="AS61" s="1"/>
    </row>
    <row r="62" spans="1:45" ht="12.75" hidden="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30"/>
      <c r="AP62" s="1"/>
      <c r="AQ62" s="1"/>
      <c r="AR62" s="1"/>
      <c r="AS62" s="1"/>
    </row>
    <row r="63" spans="1:45" ht="12.75" hidden="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30"/>
      <c r="AP63" s="1"/>
      <c r="AQ63" s="1"/>
      <c r="AR63" s="1"/>
      <c r="AS63" s="1"/>
    </row>
    <row r="64" spans="1:45" ht="12.75" hidden="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30"/>
      <c r="AP64" s="1"/>
      <c r="AQ64" s="1"/>
      <c r="AR64" s="1"/>
      <c r="AS64" s="1"/>
    </row>
    <row r="65" spans="1:45" ht="12.75" hidden="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30"/>
      <c r="AP65" s="1"/>
      <c r="AQ65" s="1"/>
      <c r="AR65" s="1"/>
      <c r="AS65" s="1"/>
    </row>
    <row r="66" spans="1:45" ht="12.75" hidden="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30"/>
      <c r="AP66" s="1"/>
      <c r="AQ66" s="1"/>
      <c r="AR66" s="1"/>
      <c r="AS66" s="1"/>
    </row>
    <row r="67" spans="1:45" ht="12.75" hidden="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30"/>
      <c r="AP67" s="1"/>
      <c r="AQ67" s="1"/>
      <c r="AR67" s="1"/>
      <c r="AS67" s="1"/>
    </row>
    <row r="68" spans="1:45" ht="12.75" hidden="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30"/>
      <c r="AP68" s="1"/>
      <c r="AQ68" s="1"/>
      <c r="AR68" s="1"/>
      <c r="AS68" s="1"/>
    </row>
    <row r="69" spans="1:45" ht="12.75" hidden="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30"/>
      <c r="AP69" s="1"/>
      <c r="AQ69" s="1"/>
      <c r="AR69" s="1"/>
      <c r="AS69" s="1"/>
    </row>
    <row r="70" spans="1:45" ht="12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30"/>
      <c r="AP70" s="1"/>
      <c r="AQ70" s="1"/>
      <c r="AR70" s="1"/>
      <c r="AS70" s="1"/>
    </row>
    <row r="71" spans="1:4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30"/>
      <c r="AP71" s="1"/>
      <c r="AQ71" s="1"/>
      <c r="AR71" s="1"/>
      <c r="AS71" s="1"/>
    </row>
    <row r="72" spans="1:4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30"/>
      <c r="AP72" s="1"/>
      <c r="AQ72" s="1"/>
      <c r="AR72" s="1"/>
      <c r="AS72" s="1"/>
    </row>
    <row r="73" spans="1:4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30"/>
      <c r="AP73" s="1"/>
      <c r="AQ73" s="1"/>
      <c r="AR73" s="1"/>
      <c r="AS73" s="1"/>
    </row>
    <row r="74" spans="1:4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30"/>
      <c r="AP74" s="1"/>
      <c r="AQ74" s="1"/>
      <c r="AR74" s="1"/>
      <c r="AS74" s="1"/>
    </row>
    <row r="75" spans="1:4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30"/>
      <c r="AP75" s="1"/>
      <c r="AQ75" s="1"/>
      <c r="AR75" s="1"/>
      <c r="AS75" s="1"/>
    </row>
    <row r="76" spans="1:4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30"/>
      <c r="AP76" s="1"/>
      <c r="AQ76" s="1"/>
      <c r="AR76" s="1"/>
      <c r="AS76" s="1"/>
    </row>
    <row r="77" spans="1:4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30"/>
      <c r="AP77" s="1"/>
      <c r="AQ77" s="1"/>
      <c r="AR77" s="1"/>
      <c r="AS77" s="1"/>
    </row>
    <row r="78" spans="1:4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30"/>
      <c r="AP78" s="1"/>
      <c r="AQ78" s="1"/>
      <c r="AR78" s="1"/>
      <c r="AS78" s="1"/>
    </row>
    <row r="79" spans="1:4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30"/>
      <c r="AP79" s="1"/>
      <c r="AQ79" s="1"/>
      <c r="AR79" s="1"/>
      <c r="AS79" s="1"/>
    </row>
    <row r="80" spans="1:4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30"/>
      <c r="AP80" s="1"/>
      <c r="AQ80" s="1"/>
      <c r="AR80" s="1"/>
      <c r="AS80" s="1"/>
    </row>
    <row r="81" spans="1:4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30"/>
      <c r="AP81" s="1"/>
      <c r="AQ81" s="1"/>
      <c r="AR81" s="1"/>
      <c r="AS81" s="1"/>
    </row>
    <row r="82" spans="1:4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30"/>
      <c r="AP82" s="1"/>
      <c r="AQ82" s="1"/>
      <c r="AR82" s="1"/>
      <c r="AS82" s="1"/>
    </row>
    <row r="83" spans="1:4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30"/>
      <c r="AP83" s="1"/>
      <c r="AQ83" s="1"/>
      <c r="AR83" s="1"/>
      <c r="AS83" s="1"/>
    </row>
    <row r="84" spans="1:4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30"/>
      <c r="AP84" s="1"/>
      <c r="AQ84" s="1"/>
      <c r="AR84" s="1"/>
      <c r="AS84" s="1"/>
    </row>
    <row r="85" spans="1:4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30"/>
      <c r="AP85" s="1"/>
      <c r="AQ85" s="1"/>
      <c r="AR85" s="1"/>
      <c r="AS85" s="1"/>
    </row>
    <row r="86" spans="1:4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30"/>
      <c r="AP86" s="1"/>
      <c r="AQ86" s="1"/>
      <c r="AR86" s="1"/>
      <c r="AS86" s="1"/>
    </row>
    <row r="87" spans="1:4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30"/>
      <c r="AP87" s="1"/>
      <c r="AQ87" s="1"/>
      <c r="AR87" s="1"/>
      <c r="AS87" s="1"/>
    </row>
    <row r="88" spans="1:4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30"/>
      <c r="AP88" s="1"/>
      <c r="AQ88" s="1"/>
      <c r="AR88" s="1"/>
      <c r="AS88" s="1"/>
    </row>
    <row r="89" spans="1:4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30"/>
      <c r="AP89" s="1"/>
      <c r="AQ89" s="1"/>
      <c r="AR89" s="1"/>
      <c r="AS89" s="1"/>
    </row>
    <row r="90" spans="1:4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30"/>
      <c r="AP90" s="1"/>
      <c r="AQ90" s="1"/>
      <c r="AR90" s="1"/>
      <c r="AS90" s="1"/>
    </row>
    <row r="91" spans="1:4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30"/>
      <c r="AP91" s="1"/>
      <c r="AQ91" s="1"/>
      <c r="AR91" s="1"/>
      <c r="AS91" s="1"/>
    </row>
    <row r="92" spans="1:4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30"/>
      <c r="AP92" s="1"/>
      <c r="AQ92" s="1"/>
      <c r="AR92" s="1"/>
      <c r="AS92" s="1"/>
    </row>
    <row r="93" spans="1:4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30"/>
      <c r="AP93" s="1"/>
      <c r="AQ93" s="1"/>
      <c r="AR93" s="1"/>
      <c r="AS93" s="1"/>
    </row>
    <row r="94" spans="1:4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30"/>
      <c r="AP94" s="1"/>
      <c r="AQ94" s="1"/>
      <c r="AR94" s="1"/>
      <c r="AS94" s="1"/>
    </row>
    <row r="95" spans="1:4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30"/>
      <c r="AP95" s="1"/>
      <c r="AQ95" s="1"/>
      <c r="AR95" s="1"/>
      <c r="AS95" s="1"/>
    </row>
    <row r="96" spans="1:4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30"/>
      <c r="AP96" s="1"/>
      <c r="AQ96" s="1"/>
      <c r="AR96" s="1"/>
      <c r="AS96" s="1"/>
    </row>
    <row r="97" spans="1:4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30"/>
      <c r="AP97" s="1"/>
      <c r="AQ97" s="1"/>
      <c r="AR97" s="1"/>
      <c r="AS97" s="1"/>
    </row>
    <row r="98" spans="1:4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30"/>
      <c r="AP98" s="1"/>
      <c r="AQ98" s="1"/>
      <c r="AR98" s="1"/>
      <c r="AS98" s="1"/>
    </row>
    <row r="99" spans="1:4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30"/>
      <c r="AP99" s="1"/>
      <c r="AQ99" s="1"/>
      <c r="AR99" s="1"/>
      <c r="AS99" s="1"/>
    </row>
    <row r="100" spans="1:4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30"/>
      <c r="AP100" s="1"/>
      <c r="AQ100" s="1"/>
      <c r="AR100" s="1"/>
      <c r="AS100" s="1"/>
    </row>
    <row r="101" spans="1:4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30"/>
      <c r="AP101" s="1"/>
      <c r="AQ101" s="1"/>
      <c r="AR101" s="1"/>
      <c r="AS101" s="1"/>
    </row>
    <row r="102" spans="1:4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30"/>
      <c r="AP102" s="1"/>
      <c r="AQ102" s="1"/>
      <c r="AR102" s="1"/>
      <c r="AS102" s="1"/>
    </row>
    <row r="103" spans="1:4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30"/>
      <c r="AP103" s="1"/>
      <c r="AQ103" s="1"/>
      <c r="AR103" s="1"/>
      <c r="AS103" s="1"/>
    </row>
    <row r="104" spans="1:4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30"/>
      <c r="AP104" s="1"/>
      <c r="AQ104" s="1"/>
      <c r="AR104" s="1"/>
      <c r="AS104" s="1"/>
    </row>
    <row r="105" spans="1:4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30"/>
      <c r="AP105" s="1"/>
      <c r="AQ105" s="1"/>
      <c r="AR105" s="1"/>
      <c r="AS105" s="1"/>
    </row>
    <row r="106" spans="1:4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30"/>
      <c r="AP106" s="1"/>
      <c r="AQ106" s="1"/>
      <c r="AR106" s="1"/>
      <c r="AS106" s="1"/>
    </row>
    <row r="107" spans="1:4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30"/>
      <c r="AP107" s="1"/>
      <c r="AQ107" s="1"/>
      <c r="AR107" s="1"/>
      <c r="AS107" s="1"/>
    </row>
    <row r="108" spans="1:4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30"/>
      <c r="AP108" s="1"/>
      <c r="AQ108" s="1"/>
      <c r="AR108" s="1"/>
      <c r="AS108" s="1"/>
    </row>
    <row r="109" spans="1:4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30"/>
      <c r="AP109" s="1"/>
      <c r="AQ109" s="1"/>
      <c r="AR109" s="1"/>
      <c r="AS109" s="1"/>
    </row>
    <row r="110" spans="1:4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30"/>
      <c r="AP110" s="1"/>
      <c r="AQ110" s="1"/>
      <c r="AR110" s="1"/>
      <c r="AS110" s="1"/>
    </row>
    <row r="111" spans="1:4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30"/>
      <c r="AP111" s="1"/>
      <c r="AQ111" s="1"/>
      <c r="AR111" s="1"/>
      <c r="AS111" s="1"/>
    </row>
    <row r="112" spans="1:4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30"/>
      <c r="AP112" s="1"/>
      <c r="AQ112" s="1"/>
      <c r="AR112" s="1"/>
      <c r="AS112" s="1"/>
    </row>
    <row r="113" spans="1:4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30"/>
      <c r="AP113" s="1"/>
      <c r="AQ113" s="1"/>
      <c r="AR113" s="1"/>
      <c r="AS113" s="1"/>
    </row>
    <row r="114" spans="1:4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30"/>
      <c r="AP114" s="1"/>
      <c r="AQ114" s="1"/>
      <c r="AR114" s="1"/>
      <c r="AS114" s="1"/>
    </row>
    <row r="115" spans="1:4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30"/>
      <c r="AP115" s="1"/>
      <c r="AQ115" s="1"/>
      <c r="AR115" s="1"/>
      <c r="AS115" s="1"/>
    </row>
    <row r="116" spans="1:4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30"/>
      <c r="AP116" s="1"/>
      <c r="AQ116" s="1"/>
      <c r="AR116" s="1"/>
      <c r="AS116" s="1"/>
    </row>
    <row r="117" spans="1:4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30"/>
      <c r="AP117" s="1"/>
      <c r="AQ117" s="1"/>
      <c r="AR117" s="1"/>
      <c r="AS117" s="1"/>
    </row>
    <row r="118" spans="1:4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30"/>
      <c r="AP118" s="1"/>
      <c r="AQ118" s="1"/>
      <c r="AR118" s="1"/>
      <c r="AS118" s="1"/>
    </row>
    <row r="119" spans="1:4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30"/>
      <c r="AP119" s="1"/>
      <c r="AQ119" s="1"/>
      <c r="AR119" s="1"/>
      <c r="AS119" s="1"/>
    </row>
    <row r="120" spans="1:4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30"/>
      <c r="AP120" s="1"/>
      <c r="AQ120" s="1"/>
      <c r="AR120" s="1"/>
      <c r="AS120" s="1"/>
    </row>
    <row r="121" spans="1:4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30"/>
      <c r="AP121" s="1"/>
      <c r="AQ121" s="1"/>
      <c r="AR121" s="1"/>
      <c r="AS121" s="1"/>
    </row>
    <row r="122" spans="1:4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30"/>
      <c r="AP122" s="1"/>
      <c r="AQ122" s="1"/>
      <c r="AR122" s="1"/>
      <c r="AS122" s="1"/>
    </row>
    <row r="123" spans="1:4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30"/>
      <c r="AP123" s="1"/>
      <c r="AQ123" s="1"/>
      <c r="AR123" s="1"/>
      <c r="AS123" s="1"/>
    </row>
    <row r="124" spans="1:4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30"/>
      <c r="AP124" s="1"/>
      <c r="AQ124" s="1"/>
      <c r="AR124" s="1"/>
      <c r="AS124" s="1"/>
    </row>
    <row r="125" spans="1:4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30"/>
      <c r="AP125" s="1"/>
      <c r="AQ125" s="1"/>
      <c r="AR125" s="1"/>
      <c r="AS125" s="1"/>
    </row>
    <row r="126" spans="1:4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30"/>
      <c r="AP126" s="1"/>
      <c r="AQ126" s="1"/>
      <c r="AR126" s="1"/>
      <c r="AS126" s="1"/>
    </row>
    <row r="127" spans="1:4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30"/>
      <c r="AP127" s="1"/>
      <c r="AQ127" s="1"/>
      <c r="AR127" s="1"/>
      <c r="AS127" s="1"/>
    </row>
    <row r="128" spans="1:4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30"/>
      <c r="AP128" s="1"/>
      <c r="AQ128" s="1"/>
      <c r="AR128" s="1"/>
      <c r="AS128" s="1"/>
    </row>
    <row r="129" spans="1:4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30"/>
      <c r="AP129" s="1"/>
      <c r="AQ129" s="1"/>
      <c r="AR129" s="1"/>
      <c r="AS129" s="1"/>
    </row>
    <row r="130" spans="1:4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30"/>
      <c r="AP130" s="1"/>
      <c r="AQ130" s="1"/>
      <c r="AR130" s="1"/>
      <c r="AS130" s="1"/>
    </row>
    <row r="131" spans="1:4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30"/>
      <c r="AP131" s="1"/>
      <c r="AQ131" s="1"/>
      <c r="AR131" s="1"/>
      <c r="AS131" s="1"/>
    </row>
    <row r="132" spans="1:4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30"/>
      <c r="AP132" s="1"/>
      <c r="AQ132" s="1"/>
      <c r="AR132" s="1"/>
      <c r="AS132" s="1"/>
    </row>
    <row r="133" spans="1:4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30"/>
      <c r="AP133" s="1"/>
      <c r="AQ133" s="1"/>
      <c r="AR133" s="1"/>
      <c r="AS133" s="1"/>
    </row>
    <row r="134" spans="1:4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30"/>
      <c r="AP134" s="1"/>
      <c r="AQ134" s="1"/>
      <c r="AR134" s="1"/>
      <c r="AS134" s="1"/>
    </row>
    <row r="135" spans="1:4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30"/>
      <c r="AP135" s="1"/>
      <c r="AQ135" s="1"/>
      <c r="AR135" s="1"/>
      <c r="AS135" s="1"/>
    </row>
    <row r="136" spans="1:4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30"/>
      <c r="AP136" s="1"/>
      <c r="AQ136" s="1"/>
      <c r="AR136" s="1"/>
      <c r="AS136" s="1"/>
    </row>
    <row r="137" spans="1:4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30"/>
      <c r="AP137" s="1"/>
      <c r="AQ137" s="1"/>
      <c r="AR137" s="1"/>
      <c r="AS137" s="1"/>
    </row>
    <row r="138" spans="1:4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30"/>
      <c r="AP138" s="1"/>
      <c r="AQ138" s="1"/>
      <c r="AR138" s="1"/>
      <c r="AS138" s="1"/>
    </row>
    <row r="139" spans="1:4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30"/>
      <c r="AP139" s="1"/>
      <c r="AQ139" s="1"/>
      <c r="AR139" s="1"/>
      <c r="AS139" s="1"/>
    </row>
    <row r="140" spans="1:4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30"/>
      <c r="AP140" s="1"/>
      <c r="AQ140" s="1"/>
      <c r="AR140" s="1"/>
      <c r="AS140" s="1"/>
    </row>
    <row r="141" spans="1:4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30"/>
      <c r="AP141" s="1"/>
      <c r="AQ141" s="1"/>
      <c r="AR141" s="1"/>
      <c r="AS141" s="1"/>
    </row>
    <row r="142" spans="1:4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30"/>
      <c r="AP142" s="1"/>
      <c r="AQ142" s="1"/>
      <c r="AR142" s="1"/>
      <c r="AS142" s="1"/>
    </row>
    <row r="143" spans="1:4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30"/>
      <c r="AP143" s="1"/>
      <c r="AQ143" s="1"/>
      <c r="AR143" s="1"/>
      <c r="AS143" s="1"/>
    </row>
    <row r="144" spans="1:4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30"/>
      <c r="AP144" s="1"/>
      <c r="AQ144" s="1"/>
      <c r="AR144" s="1"/>
      <c r="AS144" s="1"/>
    </row>
    <row r="145" spans="1:4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30"/>
      <c r="AP145" s="1"/>
      <c r="AQ145" s="1"/>
      <c r="AR145" s="1"/>
      <c r="AS145" s="1"/>
    </row>
    <row r="146" spans="1:4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30"/>
      <c r="AP146" s="1"/>
      <c r="AQ146" s="1"/>
      <c r="AR146" s="1"/>
      <c r="AS146" s="1"/>
    </row>
    <row r="147" spans="1:4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30"/>
      <c r="AP147" s="1"/>
      <c r="AQ147" s="1"/>
      <c r="AR147" s="1"/>
      <c r="AS147" s="1"/>
    </row>
    <row r="148" spans="1:4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30"/>
      <c r="AP148" s="1"/>
      <c r="AQ148" s="1"/>
      <c r="AR148" s="1"/>
      <c r="AS148" s="1"/>
    </row>
    <row r="149" spans="1:4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30"/>
      <c r="AP149" s="1"/>
      <c r="AQ149" s="1"/>
      <c r="AR149" s="1"/>
      <c r="AS149" s="1"/>
    </row>
    <row r="150" spans="1:4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30"/>
      <c r="AP150" s="1"/>
      <c r="AQ150" s="1"/>
      <c r="AR150" s="1"/>
      <c r="AS150" s="1"/>
    </row>
    <row r="151" spans="1:4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30"/>
      <c r="AP151" s="1"/>
      <c r="AQ151" s="1"/>
      <c r="AR151" s="1"/>
      <c r="AS151" s="1"/>
    </row>
    <row r="152" spans="1:4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30"/>
      <c r="AP152" s="1"/>
      <c r="AQ152" s="1"/>
      <c r="AR152" s="1"/>
      <c r="AS152" s="1"/>
    </row>
    <row r="153" spans="1:4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30"/>
      <c r="AP153" s="1"/>
      <c r="AQ153" s="1"/>
      <c r="AR153" s="1"/>
      <c r="AS153" s="1"/>
    </row>
    <row r="154" spans="1:4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30"/>
      <c r="AP154" s="1"/>
      <c r="AQ154" s="1"/>
      <c r="AR154" s="1"/>
      <c r="AS154" s="1"/>
    </row>
    <row r="155" spans="1:4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30"/>
      <c r="AP155" s="1"/>
      <c r="AQ155" s="1"/>
      <c r="AR155" s="1"/>
      <c r="AS155" s="1"/>
    </row>
    <row r="156" spans="1:4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30"/>
      <c r="AP156" s="1"/>
      <c r="AQ156" s="1"/>
      <c r="AR156" s="1"/>
      <c r="AS156" s="1"/>
    </row>
    <row r="157" spans="1:4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30"/>
      <c r="AP157" s="1"/>
      <c r="AQ157" s="1"/>
      <c r="AR157" s="1"/>
      <c r="AS157" s="1"/>
    </row>
    <row r="158" spans="1:4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30"/>
      <c r="AP158" s="1"/>
      <c r="AQ158" s="1"/>
      <c r="AR158" s="1"/>
      <c r="AS158" s="1"/>
    </row>
    <row r="159" spans="1:4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30"/>
      <c r="AP159" s="1"/>
      <c r="AQ159" s="1"/>
      <c r="AR159" s="1"/>
      <c r="AS159" s="1"/>
    </row>
    <row r="160" spans="1:4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30"/>
      <c r="AP160" s="1"/>
      <c r="AQ160" s="1"/>
      <c r="AR160" s="1"/>
      <c r="AS160" s="1"/>
    </row>
    <row r="161" spans="1:4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30"/>
      <c r="AP161" s="1"/>
      <c r="AQ161" s="1"/>
      <c r="AR161" s="1"/>
      <c r="AS161" s="1"/>
    </row>
    <row r="162" spans="1:4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30"/>
      <c r="AP162" s="1"/>
      <c r="AQ162" s="1"/>
      <c r="AR162" s="1"/>
      <c r="AS162" s="1"/>
    </row>
    <row r="163" spans="1:4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30"/>
      <c r="AP163" s="1"/>
      <c r="AQ163" s="1"/>
      <c r="AR163" s="1"/>
      <c r="AS163" s="1"/>
    </row>
    <row r="164" spans="1:4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30"/>
      <c r="AP164" s="1"/>
      <c r="AQ164" s="1"/>
      <c r="AR164" s="1"/>
      <c r="AS164" s="1"/>
    </row>
    <row r="165" spans="1:4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30"/>
      <c r="AP165" s="1"/>
      <c r="AQ165" s="1"/>
      <c r="AR165" s="1"/>
      <c r="AS165" s="1"/>
    </row>
    <row r="166" spans="1:4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30"/>
      <c r="AP166" s="1"/>
      <c r="AQ166" s="1"/>
      <c r="AR166" s="1"/>
      <c r="AS166" s="1"/>
    </row>
    <row r="167" spans="1:4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30"/>
      <c r="AP167" s="1"/>
      <c r="AQ167" s="1"/>
      <c r="AR167" s="1"/>
      <c r="AS167" s="1"/>
    </row>
    <row r="168" spans="1:4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30"/>
      <c r="AP168" s="1"/>
      <c r="AQ168" s="1"/>
      <c r="AR168" s="1"/>
      <c r="AS168" s="1"/>
    </row>
    <row r="169" spans="1:4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30"/>
      <c r="AP169" s="1"/>
      <c r="AQ169" s="1"/>
      <c r="AR169" s="1"/>
      <c r="AS169" s="1"/>
    </row>
    <row r="170" spans="1:4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30"/>
      <c r="AP170" s="1"/>
      <c r="AQ170" s="1"/>
      <c r="AR170" s="1"/>
      <c r="AS170" s="1"/>
    </row>
    <row r="171" spans="1:4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30"/>
      <c r="AP171" s="1"/>
      <c r="AQ171" s="1"/>
      <c r="AR171" s="1"/>
      <c r="AS171" s="1"/>
    </row>
    <row r="172" spans="1:4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30"/>
      <c r="AP172" s="1"/>
      <c r="AQ172" s="1"/>
      <c r="AR172" s="1"/>
      <c r="AS172" s="1"/>
    </row>
    <row r="173" spans="1:4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30"/>
      <c r="AP173" s="1"/>
      <c r="AQ173" s="1"/>
      <c r="AR173" s="1"/>
      <c r="AS173" s="1"/>
    </row>
    <row r="174" spans="1:4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30"/>
      <c r="AP174" s="1"/>
      <c r="AQ174" s="1"/>
      <c r="AR174" s="1"/>
      <c r="AS174" s="1"/>
    </row>
    <row r="175" spans="1:4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30"/>
      <c r="AP175" s="1"/>
      <c r="AQ175" s="1"/>
      <c r="AR175" s="1"/>
      <c r="AS175" s="1"/>
    </row>
    <row r="176" spans="1:4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30"/>
      <c r="AP176" s="1"/>
      <c r="AQ176" s="1"/>
      <c r="AR176" s="1"/>
      <c r="AS176" s="1"/>
    </row>
    <row r="177" spans="1:4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30"/>
      <c r="AP177" s="1"/>
      <c r="AQ177" s="1"/>
      <c r="AR177" s="1"/>
      <c r="AS177" s="1"/>
    </row>
    <row r="178" spans="1:4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30"/>
      <c r="AP178" s="1"/>
      <c r="AQ178" s="1"/>
      <c r="AR178" s="1"/>
      <c r="AS178" s="1"/>
    </row>
    <row r="179" spans="1:4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30"/>
      <c r="AP179" s="1"/>
      <c r="AQ179" s="1"/>
      <c r="AR179" s="1"/>
      <c r="AS179" s="1"/>
    </row>
    <row r="180" spans="1:4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30"/>
      <c r="AP180" s="1"/>
      <c r="AQ180" s="1"/>
      <c r="AR180" s="1"/>
      <c r="AS180" s="1"/>
    </row>
    <row r="181" spans="1:4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30"/>
      <c r="AP181" s="1"/>
      <c r="AQ181" s="1"/>
      <c r="AR181" s="1"/>
      <c r="AS181" s="1"/>
    </row>
    <row r="182" spans="1:4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30"/>
      <c r="AP182" s="1"/>
      <c r="AQ182" s="1"/>
      <c r="AR182" s="1"/>
      <c r="AS182" s="1"/>
    </row>
    <row r="183" spans="1:4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30"/>
      <c r="AP183" s="1"/>
      <c r="AQ183" s="1"/>
      <c r="AR183" s="1"/>
      <c r="AS183" s="1"/>
    </row>
    <row r="184" spans="1:4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30"/>
      <c r="AP184" s="1"/>
      <c r="AQ184" s="1"/>
      <c r="AR184" s="1"/>
      <c r="AS184" s="1"/>
    </row>
    <row r="185" spans="1:4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30"/>
      <c r="AP185" s="1"/>
      <c r="AQ185" s="1"/>
      <c r="AR185" s="1"/>
      <c r="AS185" s="1"/>
    </row>
    <row r="186" spans="1:4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30"/>
      <c r="AP186" s="1"/>
      <c r="AQ186" s="1"/>
      <c r="AR186" s="1"/>
      <c r="AS186" s="1"/>
    </row>
    <row r="187" spans="1:4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30"/>
      <c r="AP187" s="1"/>
      <c r="AQ187" s="1"/>
      <c r="AR187" s="1"/>
      <c r="AS187" s="1"/>
    </row>
    <row r="188" spans="1:4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30"/>
      <c r="AP188" s="1"/>
      <c r="AQ188" s="1"/>
      <c r="AR188" s="1"/>
      <c r="AS188" s="1"/>
    </row>
    <row r="189" spans="1:4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30"/>
      <c r="AP189" s="1"/>
      <c r="AQ189" s="1"/>
      <c r="AR189" s="1"/>
      <c r="AS189" s="1"/>
    </row>
    <row r="190" spans="1:4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30"/>
      <c r="AP190" s="1"/>
      <c r="AQ190" s="1"/>
      <c r="AR190" s="1"/>
      <c r="AS190" s="1"/>
    </row>
    <row r="191" spans="1:4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30"/>
      <c r="AP191" s="1"/>
      <c r="AQ191" s="1"/>
      <c r="AR191" s="1"/>
      <c r="AS191" s="1"/>
    </row>
    <row r="192" spans="1:4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30"/>
      <c r="AP192" s="1"/>
      <c r="AQ192" s="1"/>
      <c r="AR192" s="1"/>
      <c r="AS192" s="1"/>
    </row>
    <row r="193" spans="1:4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30"/>
      <c r="AP193" s="1"/>
      <c r="AQ193" s="1"/>
      <c r="AR193" s="1"/>
      <c r="AS193" s="1"/>
    </row>
    <row r="194" spans="1:4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30"/>
      <c r="AP194" s="1"/>
      <c r="AQ194" s="1"/>
      <c r="AR194" s="1"/>
      <c r="AS194" s="1"/>
    </row>
    <row r="195" spans="1:4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30"/>
      <c r="AP195" s="1"/>
      <c r="AQ195" s="1"/>
      <c r="AR195" s="1"/>
      <c r="AS195" s="1"/>
    </row>
    <row r="196" spans="1:4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30"/>
      <c r="AP196" s="1"/>
      <c r="AQ196" s="1"/>
      <c r="AR196" s="1"/>
      <c r="AS196" s="1"/>
    </row>
    <row r="197" spans="1:4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30"/>
      <c r="AP197" s="1"/>
      <c r="AQ197" s="1"/>
      <c r="AR197" s="1"/>
      <c r="AS197" s="1"/>
    </row>
    <row r="198" spans="1:4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30"/>
      <c r="AP198" s="1"/>
      <c r="AQ198" s="1"/>
      <c r="AR198" s="1"/>
      <c r="AS198" s="1"/>
    </row>
    <row r="199" spans="1:4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30"/>
      <c r="AP199" s="1"/>
      <c r="AQ199" s="1"/>
      <c r="AR199" s="1"/>
      <c r="AS199" s="1"/>
    </row>
    <row r="200" spans="1:4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30"/>
      <c r="AP200" s="1"/>
      <c r="AQ200" s="1"/>
      <c r="AR200" s="1"/>
      <c r="AS200" s="1"/>
    </row>
    <row r="201" spans="1:4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30"/>
      <c r="AP201" s="1"/>
      <c r="AQ201" s="1"/>
      <c r="AR201" s="1"/>
      <c r="AS201" s="1"/>
    </row>
    <row r="202" spans="1:4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30"/>
      <c r="AP202" s="1"/>
      <c r="AQ202" s="1"/>
      <c r="AR202" s="1"/>
      <c r="AS202" s="1"/>
    </row>
    <row r="203" spans="1:4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30"/>
      <c r="AP203" s="1"/>
      <c r="AQ203" s="1"/>
      <c r="AR203" s="1"/>
      <c r="AS203" s="1"/>
    </row>
    <row r="204" spans="1:4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30"/>
      <c r="AP204" s="1"/>
      <c r="AQ204" s="1"/>
      <c r="AR204" s="1"/>
      <c r="AS204" s="1"/>
    </row>
    <row r="205" spans="1:4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30"/>
      <c r="AP205" s="1"/>
      <c r="AQ205" s="1"/>
      <c r="AR205" s="1"/>
      <c r="AS205" s="1"/>
    </row>
    <row r="206" spans="1:4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30"/>
      <c r="AP206" s="1"/>
      <c r="AQ206" s="1"/>
      <c r="AR206" s="1"/>
      <c r="AS206" s="1"/>
    </row>
    <row r="207" spans="1:4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30"/>
      <c r="AP207" s="1"/>
      <c r="AQ207" s="1"/>
      <c r="AR207" s="1"/>
      <c r="AS207" s="1"/>
    </row>
    <row r="208" spans="1:4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30"/>
      <c r="AP208" s="1"/>
      <c r="AQ208" s="1"/>
      <c r="AR208" s="1"/>
      <c r="AS208" s="1"/>
    </row>
    <row r="209" spans="1:4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30"/>
      <c r="AP209" s="1"/>
      <c r="AQ209" s="1"/>
      <c r="AR209" s="1"/>
      <c r="AS209" s="1"/>
    </row>
    <row r="210" spans="1:4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30"/>
      <c r="AP210" s="1"/>
      <c r="AQ210" s="1"/>
      <c r="AR210" s="1"/>
      <c r="AS210" s="1"/>
    </row>
    <row r="211" spans="1:4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30"/>
      <c r="AP211" s="1"/>
      <c r="AQ211" s="1"/>
      <c r="AR211" s="1"/>
      <c r="AS211" s="1"/>
    </row>
    <row r="212" spans="1:4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30"/>
      <c r="AP212" s="1"/>
      <c r="AQ212" s="1"/>
      <c r="AR212" s="1"/>
      <c r="AS212" s="1"/>
    </row>
    <row r="213" spans="1:4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30"/>
      <c r="AP213" s="1"/>
      <c r="AQ213" s="1"/>
      <c r="AR213" s="1"/>
      <c r="AS213" s="1"/>
    </row>
    <row r="214" spans="1:4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30"/>
      <c r="AP214" s="1"/>
      <c r="AQ214" s="1"/>
      <c r="AR214" s="1"/>
      <c r="AS214" s="1"/>
    </row>
    <row r="215" spans="1:4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30"/>
      <c r="AP215" s="1"/>
      <c r="AQ215" s="1"/>
      <c r="AR215" s="1"/>
      <c r="AS215" s="1"/>
    </row>
    <row r="216" spans="1:4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30"/>
      <c r="AP216" s="1"/>
      <c r="AQ216" s="1"/>
      <c r="AR216" s="1"/>
      <c r="AS216" s="1"/>
    </row>
    <row r="217" spans="1:4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30"/>
      <c r="AP217" s="1"/>
      <c r="AQ217" s="1"/>
      <c r="AR217" s="1"/>
      <c r="AS217" s="1"/>
    </row>
    <row r="218" spans="1:4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30"/>
      <c r="AP218" s="1"/>
      <c r="AQ218" s="1"/>
      <c r="AR218" s="1"/>
      <c r="AS218" s="1"/>
    </row>
    <row r="219" spans="1:4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30"/>
      <c r="AP219" s="1"/>
      <c r="AQ219" s="1"/>
      <c r="AR219" s="1"/>
      <c r="AS219" s="1"/>
    </row>
    <row r="220" spans="1:4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30"/>
      <c r="AP220" s="1"/>
      <c r="AQ220" s="1"/>
      <c r="AR220" s="1"/>
      <c r="AS220" s="1"/>
    </row>
    <row r="221" spans="1:4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30"/>
      <c r="AP221" s="1"/>
      <c r="AQ221" s="1"/>
      <c r="AR221" s="1"/>
      <c r="AS221" s="1"/>
    </row>
    <row r="222" spans="1:4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30"/>
      <c r="AP222" s="1"/>
      <c r="AQ222" s="1"/>
      <c r="AR222" s="1"/>
      <c r="AS222" s="1"/>
    </row>
    <row r="223" spans="1:4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30"/>
      <c r="AP223" s="1"/>
      <c r="AQ223" s="1"/>
      <c r="AR223" s="1"/>
      <c r="AS223" s="1"/>
    </row>
    <row r="224" spans="1:4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30"/>
      <c r="AP224" s="1"/>
      <c r="AQ224" s="1"/>
      <c r="AR224" s="1"/>
      <c r="AS224" s="1"/>
    </row>
    <row r="225" spans="1:4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30"/>
      <c r="AP225" s="1"/>
      <c r="AQ225" s="1"/>
      <c r="AR225" s="1"/>
      <c r="AS225" s="1"/>
    </row>
    <row r="226" spans="1:4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30"/>
      <c r="AP226" s="1"/>
      <c r="AQ226" s="1"/>
      <c r="AR226" s="1"/>
      <c r="AS226" s="1"/>
    </row>
    <row r="227" spans="1:4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30"/>
      <c r="AP227" s="1"/>
      <c r="AQ227" s="1"/>
      <c r="AR227" s="1"/>
      <c r="AS227" s="1"/>
    </row>
    <row r="228" spans="1:4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30"/>
      <c r="AP228" s="1"/>
      <c r="AQ228" s="1"/>
      <c r="AR228" s="1"/>
      <c r="AS228" s="1"/>
    </row>
    <row r="229" spans="1:4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30"/>
      <c r="AP229" s="1"/>
      <c r="AQ229" s="1"/>
      <c r="AR229" s="1"/>
      <c r="AS229" s="1"/>
    </row>
    <row r="230" spans="1:4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30"/>
      <c r="AP230" s="1"/>
      <c r="AQ230" s="1"/>
      <c r="AR230" s="1"/>
      <c r="AS230" s="1"/>
    </row>
    <row r="231" spans="1:4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30"/>
      <c r="AP231" s="1"/>
      <c r="AQ231" s="1"/>
      <c r="AR231" s="1"/>
      <c r="AS231" s="1"/>
    </row>
    <row r="232" spans="1:4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30"/>
      <c r="AP232" s="1"/>
      <c r="AQ232" s="1"/>
      <c r="AR232" s="1"/>
      <c r="AS232" s="1"/>
    </row>
    <row r="233" spans="1:4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30"/>
      <c r="AP233" s="1"/>
      <c r="AQ233" s="1"/>
      <c r="AR233" s="1"/>
      <c r="AS233" s="1"/>
    </row>
    <row r="234" spans="1:4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30"/>
      <c r="AP234" s="1"/>
      <c r="AQ234" s="1"/>
      <c r="AR234" s="1"/>
      <c r="AS234" s="1"/>
    </row>
    <row r="235" spans="1:4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30"/>
      <c r="AP235" s="1"/>
      <c r="AQ235" s="1"/>
      <c r="AR235" s="1"/>
      <c r="AS235" s="1"/>
    </row>
    <row r="236" spans="1:4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30"/>
      <c r="AP236" s="1"/>
      <c r="AQ236" s="1"/>
      <c r="AR236" s="1"/>
      <c r="AS236" s="1"/>
    </row>
    <row r="237" spans="1:4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30"/>
      <c r="AP237" s="1"/>
      <c r="AQ237" s="1"/>
      <c r="AR237" s="1"/>
      <c r="AS237" s="1"/>
    </row>
    <row r="238" spans="1:4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30"/>
      <c r="AP238" s="1"/>
      <c r="AQ238" s="1"/>
      <c r="AR238" s="1"/>
      <c r="AS238" s="1"/>
    </row>
    <row r="239" spans="1:4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30"/>
      <c r="AP239" s="1"/>
      <c r="AQ239" s="1"/>
      <c r="AR239" s="1"/>
      <c r="AS239" s="1"/>
    </row>
    <row r="240" spans="1:4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30"/>
      <c r="AP240" s="1"/>
      <c r="AQ240" s="1"/>
      <c r="AR240" s="1"/>
      <c r="AS240" s="1"/>
    </row>
    <row r="241" spans="1:4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30"/>
      <c r="AP241" s="1"/>
      <c r="AQ241" s="1"/>
      <c r="AR241" s="1"/>
      <c r="AS241" s="1"/>
    </row>
    <row r="242" spans="1:4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30"/>
      <c r="AP242" s="1"/>
      <c r="AQ242" s="1"/>
      <c r="AR242" s="1"/>
      <c r="AS242" s="1"/>
    </row>
    <row r="243" spans="1:4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30"/>
      <c r="AP243" s="1"/>
      <c r="AQ243" s="1"/>
      <c r="AR243" s="1"/>
      <c r="AS243" s="1"/>
    </row>
    <row r="244" spans="1:4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30"/>
      <c r="AP244" s="1"/>
      <c r="AQ244" s="1"/>
      <c r="AR244" s="1"/>
      <c r="AS244" s="1"/>
    </row>
    <row r="245" spans="1:4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30"/>
      <c r="AP245" s="1"/>
      <c r="AQ245" s="1"/>
      <c r="AR245" s="1"/>
      <c r="AS245" s="1"/>
    </row>
    <row r="246" spans="1:4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30"/>
      <c r="AP246" s="1"/>
      <c r="AQ246" s="1"/>
      <c r="AR246" s="1"/>
      <c r="AS246" s="1"/>
    </row>
    <row r="247" spans="1:4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30"/>
      <c r="AP247" s="1"/>
      <c r="AQ247" s="1"/>
      <c r="AR247" s="1"/>
      <c r="AS247" s="1"/>
    </row>
    <row r="248" spans="1:4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30"/>
      <c r="AP248" s="1"/>
      <c r="AQ248" s="1"/>
      <c r="AR248" s="1"/>
      <c r="AS248" s="1"/>
    </row>
    <row r="249" spans="1:4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30"/>
      <c r="AP249" s="1"/>
      <c r="AQ249" s="1"/>
      <c r="AR249" s="1"/>
      <c r="AS249" s="1"/>
    </row>
    <row r="250" spans="1:4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30"/>
      <c r="AP250" s="1"/>
      <c r="AQ250" s="1"/>
      <c r="AR250" s="1"/>
      <c r="AS250" s="1"/>
    </row>
    <row r="251" spans="1:4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30"/>
      <c r="AP251" s="1"/>
      <c r="AQ251" s="1"/>
      <c r="AR251" s="1"/>
      <c r="AS251" s="1"/>
    </row>
    <row r="252" spans="1:4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30"/>
      <c r="AP252" s="1"/>
      <c r="AQ252" s="1"/>
      <c r="AR252" s="1"/>
      <c r="AS252" s="1"/>
    </row>
    <row r="253" spans="1:4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30"/>
      <c r="AP253" s="1"/>
      <c r="AQ253" s="1"/>
      <c r="AR253" s="1"/>
      <c r="AS253" s="1"/>
    </row>
    <row r="254" spans="1:4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30"/>
      <c r="AP254" s="1"/>
      <c r="AQ254" s="1"/>
      <c r="AR254" s="1"/>
      <c r="AS254" s="1"/>
    </row>
    <row r="255" spans="1:4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30"/>
      <c r="AP255" s="1"/>
      <c r="AQ255" s="1"/>
      <c r="AR255" s="1"/>
      <c r="AS255" s="1"/>
    </row>
    <row r="256" spans="1:4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30"/>
      <c r="AP256" s="1"/>
      <c r="AQ256" s="1"/>
      <c r="AR256" s="1"/>
      <c r="AS256" s="1"/>
    </row>
    <row r="257" spans="1:4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30"/>
      <c r="AP257" s="1"/>
      <c r="AQ257" s="1"/>
      <c r="AR257" s="1"/>
      <c r="AS257" s="1"/>
    </row>
    <row r="258" spans="1:4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30"/>
      <c r="AP258" s="1"/>
      <c r="AQ258" s="1"/>
      <c r="AR258" s="1"/>
      <c r="AS258" s="1"/>
    </row>
    <row r="259" spans="1:4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30"/>
      <c r="AP259" s="1"/>
      <c r="AQ259" s="1"/>
      <c r="AR259" s="1"/>
      <c r="AS259" s="1"/>
    </row>
    <row r="260" spans="1:4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30"/>
      <c r="AP260" s="1"/>
      <c r="AQ260" s="1"/>
      <c r="AR260" s="1"/>
      <c r="AS260" s="1"/>
    </row>
    <row r="261" spans="1:4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30"/>
      <c r="AP261" s="1"/>
      <c r="AQ261" s="1"/>
      <c r="AR261" s="1"/>
      <c r="AS261" s="1"/>
    </row>
    <row r="262" spans="1:4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30"/>
      <c r="AP262" s="1"/>
      <c r="AQ262" s="1"/>
      <c r="AR262" s="1"/>
      <c r="AS262" s="1"/>
    </row>
    <row r="263" spans="1:4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30"/>
      <c r="AP263" s="1"/>
      <c r="AQ263" s="1"/>
      <c r="AR263" s="1"/>
      <c r="AS263" s="1"/>
    </row>
    <row r="264" spans="1:4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30"/>
      <c r="AP264" s="1"/>
      <c r="AQ264" s="1"/>
      <c r="AR264" s="1"/>
      <c r="AS264" s="1"/>
    </row>
    <row r="265" spans="1:4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30"/>
      <c r="AP265" s="1"/>
      <c r="AQ265" s="1"/>
      <c r="AR265" s="1"/>
      <c r="AS265" s="1"/>
    </row>
    <row r="266" spans="1:4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30"/>
      <c r="AP266" s="1"/>
      <c r="AQ266" s="1"/>
      <c r="AR266" s="1"/>
      <c r="AS266" s="1"/>
    </row>
    <row r="267" spans="1:4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30"/>
      <c r="AP267" s="1"/>
      <c r="AQ267" s="1"/>
      <c r="AR267" s="1"/>
      <c r="AS267" s="1"/>
    </row>
    <row r="268" spans="1:4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30"/>
      <c r="AP268" s="1"/>
      <c r="AQ268" s="1"/>
      <c r="AR268" s="1"/>
      <c r="AS268" s="1"/>
    </row>
    <row r="269" spans="1:4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30"/>
      <c r="AP269" s="1"/>
      <c r="AQ269" s="1"/>
      <c r="AR269" s="1"/>
      <c r="AS269" s="1"/>
    </row>
    <row r="270" spans="1:4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30"/>
      <c r="AP270" s="1"/>
      <c r="AQ270" s="1"/>
      <c r="AR270" s="1"/>
      <c r="AS270" s="1"/>
    </row>
    <row r="271" spans="1:4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30"/>
      <c r="AP271" s="1"/>
      <c r="AQ271" s="1"/>
      <c r="AR271" s="1"/>
      <c r="AS271" s="1"/>
    </row>
    <row r="272" spans="1:4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30"/>
      <c r="AP272" s="1"/>
      <c r="AQ272" s="1"/>
      <c r="AR272" s="1"/>
      <c r="AS272" s="1"/>
    </row>
    <row r="273" spans="1:4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30"/>
      <c r="AP273" s="1"/>
      <c r="AQ273" s="1"/>
      <c r="AR273" s="1"/>
      <c r="AS273" s="1"/>
    </row>
    <row r="274" spans="1:4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30"/>
      <c r="AP274" s="1"/>
      <c r="AQ274" s="1"/>
      <c r="AR274" s="1"/>
      <c r="AS274" s="1"/>
    </row>
    <row r="275" spans="1:4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30"/>
      <c r="AP275" s="1"/>
      <c r="AQ275" s="1"/>
      <c r="AR275" s="1"/>
      <c r="AS275" s="1"/>
    </row>
    <row r="276" spans="1:4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30"/>
      <c r="AP276" s="1"/>
      <c r="AQ276" s="1"/>
      <c r="AR276" s="1"/>
      <c r="AS276" s="1"/>
    </row>
    <row r="277" spans="1:4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30"/>
      <c r="AP277" s="1"/>
      <c r="AQ277" s="1"/>
      <c r="AR277" s="1"/>
      <c r="AS277" s="1"/>
    </row>
    <row r="278" spans="1:4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30"/>
      <c r="AP278" s="1"/>
      <c r="AQ278" s="1"/>
      <c r="AR278" s="1"/>
      <c r="AS278" s="1"/>
    </row>
    <row r="279" spans="1:4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30"/>
      <c r="AP279" s="1"/>
      <c r="AQ279" s="1"/>
      <c r="AR279" s="1"/>
      <c r="AS279" s="1"/>
    </row>
    <row r="280" spans="1:4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30"/>
      <c r="AP280" s="1"/>
      <c r="AQ280" s="1"/>
      <c r="AR280" s="1"/>
      <c r="AS280" s="1"/>
    </row>
    <row r="281" spans="1:4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30"/>
      <c r="AP281" s="1"/>
      <c r="AQ281" s="1"/>
      <c r="AR281" s="1"/>
      <c r="AS281" s="1"/>
    </row>
    <row r="282" spans="1:4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30"/>
      <c r="AP282" s="1"/>
      <c r="AQ282" s="1"/>
      <c r="AR282" s="1"/>
      <c r="AS282" s="1"/>
    </row>
    <row r="283" spans="1:4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30"/>
      <c r="AP283" s="1"/>
      <c r="AQ283" s="1"/>
      <c r="AR283" s="1"/>
      <c r="AS283" s="1"/>
    </row>
    <row r="284" spans="1:4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30"/>
      <c r="AP284" s="1"/>
      <c r="AQ284" s="1"/>
      <c r="AR284" s="1"/>
      <c r="AS284" s="1"/>
    </row>
    <row r="285" spans="1:4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30"/>
      <c r="AP285" s="1"/>
      <c r="AQ285" s="1"/>
      <c r="AR285" s="1"/>
      <c r="AS285" s="1"/>
    </row>
    <row r="286" spans="1:4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30"/>
      <c r="AP286" s="1"/>
      <c r="AQ286" s="1"/>
      <c r="AR286" s="1"/>
      <c r="AS286" s="1"/>
    </row>
    <row r="287" spans="1:4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30"/>
      <c r="AP287" s="1"/>
      <c r="AQ287" s="1"/>
      <c r="AR287" s="1"/>
      <c r="AS287" s="1"/>
    </row>
    <row r="288" spans="1:4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30"/>
      <c r="AP288" s="1"/>
      <c r="AQ288" s="1"/>
      <c r="AR288" s="1"/>
      <c r="AS288" s="1"/>
    </row>
    <row r="289" spans="1:4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30"/>
      <c r="AP289" s="1"/>
      <c r="AQ289" s="1"/>
      <c r="AR289" s="1"/>
      <c r="AS289" s="1"/>
    </row>
    <row r="290" spans="1:4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30"/>
      <c r="AP290" s="1"/>
      <c r="AQ290" s="1"/>
      <c r="AR290" s="1"/>
      <c r="AS290" s="1"/>
    </row>
    <row r="291" spans="1:4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30"/>
      <c r="AP291" s="1"/>
      <c r="AQ291" s="1"/>
      <c r="AR291" s="1"/>
      <c r="AS291" s="1"/>
    </row>
    <row r="292" spans="1:4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30"/>
      <c r="AP292" s="1"/>
      <c r="AQ292" s="1"/>
      <c r="AR292" s="1"/>
      <c r="AS292" s="1"/>
    </row>
    <row r="293" spans="1:4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30"/>
      <c r="AP293" s="1"/>
      <c r="AQ293" s="1"/>
      <c r="AR293" s="1"/>
      <c r="AS293" s="1"/>
    </row>
    <row r="294" spans="1:4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30"/>
      <c r="AP294" s="1"/>
      <c r="AQ294" s="1"/>
      <c r="AR294" s="1"/>
      <c r="AS294" s="1"/>
    </row>
    <row r="295" spans="1:4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30"/>
      <c r="AP295" s="1"/>
      <c r="AQ295" s="1"/>
      <c r="AR295" s="1"/>
      <c r="AS295" s="1"/>
    </row>
    <row r="296" spans="1:4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30"/>
      <c r="AP296" s="1"/>
      <c r="AQ296" s="1"/>
      <c r="AR296" s="1"/>
      <c r="AS296" s="1"/>
    </row>
    <row r="297" spans="1:4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30"/>
      <c r="AP297" s="1"/>
      <c r="AQ297" s="1"/>
      <c r="AR297" s="1"/>
      <c r="AS297" s="1"/>
    </row>
    <row r="298" spans="1:4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30"/>
      <c r="AP298" s="1"/>
      <c r="AQ298" s="1"/>
      <c r="AR298" s="1"/>
      <c r="AS298" s="1"/>
    </row>
    <row r="299" spans="1:4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30"/>
      <c r="AP299" s="1"/>
      <c r="AQ299" s="1"/>
      <c r="AR299" s="1"/>
      <c r="AS299" s="1"/>
    </row>
    <row r="300" spans="1:4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30"/>
      <c r="AP300" s="1"/>
      <c r="AQ300" s="1"/>
      <c r="AR300" s="1"/>
      <c r="AS300" s="1"/>
    </row>
    <row r="301" spans="1:4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30"/>
      <c r="AP301" s="1"/>
      <c r="AQ301" s="1"/>
      <c r="AR301" s="1"/>
      <c r="AS301" s="1"/>
    </row>
    <row r="302" spans="1:4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30"/>
      <c r="AP302" s="1"/>
      <c r="AQ302" s="1"/>
      <c r="AR302" s="1"/>
      <c r="AS302" s="1"/>
    </row>
    <row r="303" spans="1:4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30"/>
      <c r="AP303" s="1"/>
      <c r="AQ303" s="1"/>
      <c r="AR303" s="1"/>
      <c r="AS303" s="1"/>
    </row>
    <row r="304" spans="1:4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30"/>
      <c r="AP304" s="1"/>
      <c r="AQ304" s="1"/>
      <c r="AR304" s="1"/>
      <c r="AS304" s="1"/>
    </row>
    <row r="305" spans="1:4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30"/>
      <c r="AP305" s="1"/>
      <c r="AQ305" s="1"/>
      <c r="AR305" s="1"/>
      <c r="AS305" s="1"/>
    </row>
    <row r="306" spans="1:4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30"/>
      <c r="AP306" s="1"/>
      <c r="AQ306" s="1"/>
      <c r="AR306" s="1"/>
      <c r="AS306" s="1"/>
    </row>
    <row r="307" spans="1:4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30"/>
      <c r="AP307" s="1"/>
      <c r="AQ307" s="1"/>
      <c r="AR307" s="1"/>
      <c r="AS307" s="1"/>
    </row>
    <row r="308" spans="1:4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30"/>
      <c r="AP308" s="1"/>
      <c r="AQ308" s="1"/>
      <c r="AR308" s="1"/>
      <c r="AS308" s="1"/>
    </row>
    <row r="309" spans="1:4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30"/>
      <c r="AP309" s="1"/>
      <c r="AQ309" s="1"/>
      <c r="AR309" s="1"/>
      <c r="AS309" s="1"/>
    </row>
    <row r="310" spans="1:4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30"/>
      <c r="AP310" s="1"/>
      <c r="AQ310" s="1"/>
      <c r="AR310" s="1"/>
      <c r="AS310" s="1"/>
    </row>
    <row r="311" spans="1:4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30"/>
      <c r="AP311" s="1"/>
      <c r="AQ311" s="1"/>
      <c r="AR311" s="1"/>
      <c r="AS311" s="1"/>
    </row>
    <row r="312" spans="1:4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30"/>
      <c r="AP312" s="1"/>
      <c r="AQ312" s="1"/>
      <c r="AR312" s="1"/>
      <c r="AS312" s="1"/>
    </row>
    <row r="313" spans="1:4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30"/>
      <c r="AP313" s="1"/>
      <c r="AQ313" s="1"/>
      <c r="AR313" s="1"/>
      <c r="AS313" s="1"/>
    </row>
    <row r="314" spans="1:4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30"/>
      <c r="AP314" s="1"/>
      <c r="AQ314" s="1"/>
      <c r="AR314" s="1"/>
      <c r="AS314" s="1"/>
    </row>
    <row r="315" spans="1:4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30"/>
      <c r="AP315" s="1"/>
      <c r="AQ315" s="1"/>
      <c r="AR315" s="1"/>
      <c r="AS315" s="1"/>
    </row>
    <row r="316" spans="1:4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30"/>
      <c r="AP316" s="1"/>
      <c r="AQ316" s="1"/>
      <c r="AR316" s="1"/>
      <c r="AS316" s="1"/>
    </row>
    <row r="317" spans="1:4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30"/>
      <c r="AP317" s="1"/>
      <c r="AQ317" s="1"/>
      <c r="AR317" s="1"/>
      <c r="AS317" s="1"/>
    </row>
    <row r="318" spans="1:4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30"/>
      <c r="AP318" s="1"/>
      <c r="AQ318" s="1"/>
      <c r="AR318" s="1"/>
      <c r="AS318" s="1"/>
    </row>
    <row r="319" spans="1:4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30"/>
      <c r="AP319" s="1"/>
      <c r="AQ319" s="1"/>
      <c r="AR319" s="1"/>
      <c r="AS319" s="1"/>
    </row>
    <row r="320" spans="1:4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30"/>
      <c r="AP320" s="1"/>
      <c r="AQ320" s="1"/>
      <c r="AR320" s="1"/>
      <c r="AS320" s="1"/>
    </row>
    <row r="321" spans="1:4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30"/>
      <c r="AP321" s="1"/>
      <c r="AQ321" s="1"/>
      <c r="AR321" s="1"/>
      <c r="AS321" s="1"/>
    </row>
    <row r="322" spans="1:4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30"/>
      <c r="AP322" s="1"/>
      <c r="AQ322" s="1"/>
      <c r="AR322" s="1"/>
      <c r="AS322" s="1"/>
    </row>
    <row r="323" spans="1:4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30"/>
      <c r="AP323" s="1"/>
      <c r="AQ323" s="1"/>
      <c r="AR323" s="1"/>
      <c r="AS323" s="1"/>
    </row>
    <row r="324" spans="1:4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30"/>
      <c r="AP324" s="1"/>
      <c r="AQ324" s="1"/>
      <c r="AR324" s="1"/>
      <c r="AS324" s="1"/>
    </row>
    <row r="325" spans="1:4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30"/>
      <c r="AP325" s="1"/>
      <c r="AQ325" s="1"/>
      <c r="AR325" s="1"/>
      <c r="AS325" s="1"/>
    </row>
    <row r="326" spans="1:4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30"/>
      <c r="AP326" s="1"/>
      <c r="AQ326" s="1"/>
      <c r="AR326" s="1"/>
      <c r="AS326" s="1"/>
    </row>
    <row r="327" spans="1:4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30"/>
      <c r="AP327" s="1"/>
      <c r="AQ327" s="1"/>
      <c r="AR327" s="1"/>
      <c r="AS327" s="1"/>
    </row>
    <row r="328" spans="1:4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30"/>
      <c r="AP328" s="1"/>
      <c r="AQ328" s="1"/>
      <c r="AR328" s="1"/>
      <c r="AS328" s="1"/>
    </row>
    <row r="329" spans="1:4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30"/>
      <c r="AP329" s="1"/>
      <c r="AQ329" s="1"/>
      <c r="AR329" s="1"/>
      <c r="AS329" s="1"/>
    </row>
    <row r="330" spans="1:4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30"/>
      <c r="AP330" s="1"/>
      <c r="AQ330" s="1"/>
      <c r="AR330" s="1"/>
      <c r="AS330" s="1"/>
    </row>
    <row r="331" spans="1:4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30"/>
      <c r="AP331" s="1"/>
      <c r="AQ331" s="1"/>
      <c r="AR331" s="1"/>
      <c r="AS331" s="1"/>
    </row>
    <row r="332" spans="1:4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30"/>
      <c r="AP332" s="1"/>
      <c r="AQ332" s="1"/>
      <c r="AR332" s="1"/>
      <c r="AS332" s="1"/>
    </row>
    <row r="333" spans="1:4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30"/>
      <c r="AP333" s="1"/>
      <c r="AQ333" s="1"/>
      <c r="AR333" s="1"/>
      <c r="AS333" s="1"/>
    </row>
    <row r="334" spans="1:4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30"/>
      <c r="AP334" s="1"/>
      <c r="AQ334" s="1"/>
      <c r="AR334" s="1"/>
      <c r="AS334" s="1"/>
    </row>
    <row r="335" spans="1:4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30"/>
      <c r="AP335" s="1"/>
      <c r="AQ335" s="1"/>
      <c r="AR335" s="1"/>
      <c r="AS335" s="1"/>
    </row>
    <row r="336" spans="1:4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30"/>
      <c r="AP336" s="1"/>
      <c r="AQ336" s="1"/>
      <c r="AR336" s="1"/>
      <c r="AS336" s="1"/>
    </row>
    <row r="337" spans="1:4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30"/>
      <c r="AP337" s="1"/>
      <c r="AQ337" s="1"/>
      <c r="AR337" s="1"/>
      <c r="AS337" s="1"/>
    </row>
    <row r="338" spans="1:4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30"/>
      <c r="AP338" s="1"/>
      <c r="AQ338" s="1"/>
      <c r="AR338" s="1"/>
      <c r="AS338" s="1"/>
    </row>
    <row r="339" spans="1:4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30"/>
      <c r="AP339" s="1"/>
      <c r="AQ339" s="1"/>
      <c r="AR339" s="1"/>
      <c r="AS339" s="1"/>
    </row>
    <row r="340" spans="1:4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30"/>
      <c r="AP340" s="1"/>
      <c r="AQ340" s="1"/>
      <c r="AR340" s="1"/>
      <c r="AS340" s="1"/>
    </row>
    <row r="341" spans="1:4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30"/>
      <c r="AP341" s="1"/>
      <c r="AQ341" s="1"/>
      <c r="AR341" s="1"/>
      <c r="AS341" s="1"/>
    </row>
    <row r="342" spans="1:4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30"/>
      <c r="AP342" s="1"/>
      <c r="AQ342" s="1"/>
      <c r="AR342" s="1"/>
      <c r="AS342" s="1"/>
    </row>
    <row r="343" spans="1:4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30"/>
      <c r="AP343" s="1"/>
      <c r="AQ343" s="1"/>
      <c r="AR343" s="1"/>
      <c r="AS343" s="1"/>
    </row>
    <row r="344" spans="1:4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30"/>
      <c r="AP344" s="1"/>
      <c r="AQ344" s="1"/>
      <c r="AR344" s="1"/>
      <c r="AS344" s="1"/>
    </row>
    <row r="345" spans="1:4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30"/>
      <c r="AP345" s="1"/>
      <c r="AQ345" s="1"/>
      <c r="AR345" s="1"/>
      <c r="AS345" s="1"/>
    </row>
    <row r="346" spans="1:4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30"/>
      <c r="AP346" s="1"/>
      <c r="AQ346" s="1"/>
      <c r="AR346" s="1"/>
      <c r="AS346" s="1"/>
    </row>
    <row r="347" spans="1:4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30"/>
      <c r="AP347" s="1"/>
      <c r="AQ347" s="1"/>
      <c r="AR347" s="1"/>
      <c r="AS347" s="1"/>
    </row>
    <row r="348" spans="1:4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30"/>
      <c r="AP348" s="1"/>
      <c r="AQ348" s="1"/>
      <c r="AR348" s="1"/>
      <c r="AS348" s="1"/>
    </row>
    <row r="349" spans="1:4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30"/>
      <c r="AP349" s="1"/>
      <c r="AQ349" s="1"/>
      <c r="AR349" s="1"/>
      <c r="AS349" s="1"/>
    </row>
    <row r="350" spans="1:4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30"/>
      <c r="AP350" s="1"/>
      <c r="AQ350" s="1"/>
      <c r="AR350" s="1"/>
      <c r="AS350" s="1"/>
    </row>
    <row r="351" spans="1:4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30"/>
      <c r="AP351" s="1"/>
      <c r="AQ351" s="1"/>
      <c r="AR351" s="1"/>
      <c r="AS351" s="1"/>
    </row>
    <row r="352" spans="1:4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30"/>
      <c r="AP352" s="1"/>
      <c r="AQ352" s="1"/>
      <c r="AR352" s="1"/>
      <c r="AS352" s="1"/>
    </row>
    <row r="353" spans="1:4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30"/>
      <c r="AP353" s="1"/>
      <c r="AQ353" s="1"/>
      <c r="AR353" s="1"/>
      <c r="AS353" s="1"/>
    </row>
    <row r="354" spans="1:4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30"/>
      <c r="AP354" s="1"/>
      <c r="AQ354" s="1"/>
      <c r="AR354" s="1"/>
      <c r="AS354" s="1"/>
    </row>
    <row r="355" spans="1:4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30"/>
      <c r="AP355" s="1"/>
      <c r="AQ355" s="1"/>
      <c r="AR355" s="1"/>
      <c r="AS355" s="1"/>
    </row>
    <row r="356" spans="1:4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30"/>
      <c r="AP356" s="1"/>
      <c r="AQ356" s="1"/>
      <c r="AR356" s="1"/>
      <c r="AS356" s="1"/>
    </row>
    <row r="357" spans="1:4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30"/>
      <c r="AP357" s="1"/>
      <c r="AQ357" s="1"/>
      <c r="AR357" s="1"/>
      <c r="AS357" s="1"/>
    </row>
    <row r="358" spans="1:4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30"/>
      <c r="AP358" s="1"/>
      <c r="AQ358" s="1"/>
      <c r="AR358" s="1"/>
      <c r="AS358" s="1"/>
    </row>
    <row r="359" spans="1:4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30"/>
      <c r="AP359" s="1"/>
      <c r="AQ359" s="1"/>
      <c r="AR359" s="1"/>
      <c r="AS359" s="1"/>
    </row>
    <row r="360" spans="1:4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30"/>
      <c r="AP360" s="1"/>
      <c r="AQ360" s="1"/>
      <c r="AR360" s="1"/>
      <c r="AS360" s="1"/>
    </row>
    <row r="361" spans="1:4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30"/>
      <c r="AP361" s="1"/>
      <c r="AQ361" s="1"/>
      <c r="AR361" s="1"/>
      <c r="AS361" s="1"/>
    </row>
    <row r="362" spans="1:4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30"/>
      <c r="AP362" s="1"/>
      <c r="AQ362" s="1"/>
      <c r="AR362" s="1"/>
      <c r="AS362" s="1"/>
    </row>
    <row r="363" spans="1:4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30"/>
      <c r="AP363" s="1"/>
      <c r="AQ363" s="1"/>
      <c r="AR363" s="1"/>
      <c r="AS363" s="1"/>
    </row>
    <row r="364" spans="1:4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30"/>
      <c r="AP364" s="1"/>
      <c r="AQ364" s="1"/>
      <c r="AR364" s="1"/>
      <c r="AS364" s="1"/>
    </row>
    <row r="365" spans="1:4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30"/>
      <c r="AP365" s="1"/>
      <c r="AQ365" s="1"/>
      <c r="AR365" s="1"/>
      <c r="AS365" s="1"/>
    </row>
    <row r="366" spans="1:4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30"/>
      <c r="AP366" s="1"/>
      <c r="AQ366" s="1"/>
      <c r="AR366" s="1"/>
      <c r="AS366" s="1"/>
    </row>
    <row r="367" spans="1:4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30"/>
      <c r="AP367" s="1"/>
      <c r="AQ367" s="1"/>
      <c r="AR367" s="1"/>
      <c r="AS367" s="1"/>
    </row>
    <row r="368" spans="1:4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30"/>
      <c r="AP368" s="1"/>
      <c r="AQ368" s="1"/>
      <c r="AR368" s="1"/>
      <c r="AS368" s="1"/>
    </row>
    <row r="369" spans="1:4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30"/>
      <c r="AP369" s="1"/>
      <c r="AQ369" s="1"/>
      <c r="AR369" s="1"/>
      <c r="AS369" s="1"/>
    </row>
    <row r="370" spans="1:4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30"/>
      <c r="AP370" s="1"/>
      <c r="AQ370" s="1"/>
      <c r="AR370" s="1"/>
      <c r="AS370" s="1"/>
    </row>
    <row r="371" spans="1:4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30"/>
      <c r="AP371" s="1"/>
      <c r="AQ371" s="1"/>
      <c r="AR371" s="1"/>
      <c r="AS371" s="1"/>
    </row>
    <row r="372" spans="1:4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30"/>
      <c r="AP372" s="1"/>
      <c r="AQ372" s="1"/>
      <c r="AR372" s="1"/>
      <c r="AS372" s="1"/>
    </row>
    <row r="373" spans="1:4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30"/>
      <c r="AP373" s="1"/>
      <c r="AQ373" s="1"/>
      <c r="AR373" s="1"/>
      <c r="AS373" s="1"/>
    </row>
    <row r="374" spans="1:4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30"/>
      <c r="AP374" s="1"/>
      <c r="AQ374" s="1"/>
      <c r="AR374" s="1"/>
      <c r="AS374" s="1"/>
    </row>
    <row r="375" spans="1:4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30"/>
      <c r="AP375" s="1"/>
      <c r="AQ375" s="1"/>
      <c r="AR375" s="1"/>
      <c r="AS375" s="1"/>
    </row>
    <row r="376" spans="1:4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30"/>
      <c r="AP376" s="1"/>
      <c r="AQ376" s="1"/>
      <c r="AR376" s="1"/>
      <c r="AS376" s="1"/>
    </row>
    <row r="377" spans="1:4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30"/>
      <c r="AP377" s="1"/>
      <c r="AQ377" s="1"/>
      <c r="AR377" s="1"/>
      <c r="AS377" s="1"/>
    </row>
    <row r="378" spans="1:4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30"/>
      <c r="AP378" s="1"/>
      <c r="AQ378" s="1"/>
      <c r="AR378" s="1"/>
      <c r="AS378" s="1"/>
    </row>
    <row r="379" spans="1:4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30"/>
      <c r="AP379" s="1"/>
      <c r="AQ379" s="1"/>
      <c r="AR379" s="1"/>
      <c r="AS379" s="1"/>
    </row>
    <row r="380" spans="1:4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30"/>
      <c r="AP380" s="1"/>
      <c r="AQ380" s="1"/>
      <c r="AR380" s="1"/>
      <c r="AS380" s="1"/>
    </row>
    <row r="381" spans="1:4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30"/>
      <c r="AP381" s="1"/>
      <c r="AQ381" s="1"/>
      <c r="AR381" s="1"/>
      <c r="AS381" s="1"/>
    </row>
    <row r="382" spans="1:4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30"/>
      <c r="AP382" s="1"/>
      <c r="AQ382" s="1"/>
      <c r="AR382" s="1"/>
      <c r="AS382" s="1"/>
    </row>
    <row r="383" spans="1:4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30"/>
      <c r="AP383" s="1"/>
      <c r="AQ383" s="1"/>
      <c r="AR383" s="1"/>
      <c r="AS383" s="1"/>
    </row>
    <row r="384" spans="1:4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30"/>
      <c r="AP384" s="1"/>
      <c r="AQ384" s="1"/>
      <c r="AR384" s="1"/>
      <c r="AS384" s="1"/>
    </row>
    <row r="385" spans="1:4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30"/>
      <c r="AP385" s="1"/>
      <c r="AQ385" s="1"/>
      <c r="AR385" s="1"/>
      <c r="AS385" s="1"/>
    </row>
    <row r="386" spans="1:4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30"/>
      <c r="AP386" s="1"/>
      <c r="AQ386" s="1"/>
      <c r="AR386" s="1"/>
      <c r="AS386" s="1"/>
    </row>
    <row r="387" spans="1:4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30"/>
      <c r="AP387" s="1"/>
      <c r="AQ387" s="1"/>
      <c r="AR387" s="1"/>
      <c r="AS387" s="1"/>
    </row>
    <row r="388" spans="1:4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30"/>
      <c r="AP388" s="1"/>
      <c r="AQ388" s="1"/>
      <c r="AR388" s="1"/>
      <c r="AS388" s="1"/>
    </row>
    <row r="389" spans="1:4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30"/>
      <c r="AP389" s="1"/>
      <c r="AQ389" s="1"/>
      <c r="AR389" s="1"/>
      <c r="AS389" s="1"/>
    </row>
    <row r="390" spans="1:4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30"/>
      <c r="AP390" s="1"/>
      <c r="AQ390" s="1"/>
      <c r="AR390" s="1"/>
      <c r="AS390" s="1"/>
    </row>
    <row r="391" spans="1:4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30"/>
      <c r="AP391" s="1"/>
      <c r="AQ391" s="1"/>
      <c r="AR391" s="1"/>
      <c r="AS391" s="1"/>
    </row>
    <row r="392" spans="1:4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30"/>
      <c r="AP392" s="1"/>
      <c r="AQ392" s="1"/>
      <c r="AR392" s="1"/>
      <c r="AS392" s="1"/>
    </row>
    <row r="393" spans="1:4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30"/>
      <c r="AP393" s="1"/>
      <c r="AQ393" s="1"/>
      <c r="AR393" s="1"/>
      <c r="AS393" s="1"/>
    </row>
    <row r="394" spans="1:4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30"/>
      <c r="AP394" s="1"/>
      <c r="AQ394" s="1"/>
      <c r="AR394" s="1"/>
      <c r="AS394" s="1"/>
    </row>
    <row r="395" spans="1:4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30"/>
      <c r="AP395" s="1"/>
      <c r="AQ395" s="1"/>
      <c r="AR395" s="1"/>
      <c r="AS395" s="1"/>
    </row>
    <row r="396" spans="1:4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30"/>
      <c r="AP396" s="1"/>
      <c r="AQ396" s="1"/>
      <c r="AR396" s="1"/>
      <c r="AS396" s="1"/>
    </row>
    <row r="397" spans="1:4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30"/>
      <c r="AP397" s="1"/>
      <c r="AQ397" s="1"/>
      <c r="AR397" s="1"/>
      <c r="AS397" s="1"/>
    </row>
    <row r="398" spans="1:4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30"/>
      <c r="AP398" s="1"/>
      <c r="AQ398" s="1"/>
      <c r="AR398" s="1"/>
      <c r="AS398" s="1"/>
    </row>
    <row r="399" spans="1:4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30"/>
      <c r="AP399" s="1"/>
      <c r="AQ399" s="1"/>
      <c r="AR399" s="1"/>
      <c r="AS399" s="1"/>
    </row>
    <row r="400" spans="1:4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30"/>
      <c r="AP400" s="1"/>
      <c r="AQ400" s="1"/>
      <c r="AR400" s="1"/>
      <c r="AS400" s="1"/>
    </row>
    <row r="401" spans="1:4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30"/>
      <c r="AP401" s="1"/>
      <c r="AQ401" s="1"/>
      <c r="AR401" s="1"/>
      <c r="AS401" s="1"/>
    </row>
    <row r="402" spans="1:4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30"/>
      <c r="AP402" s="1"/>
      <c r="AQ402" s="1"/>
      <c r="AR402" s="1"/>
      <c r="AS402" s="1"/>
    </row>
    <row r="403" spans="1:4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30"/>
      <c r="AP403" s="1"/>
      <c r="AQ403" s="1"/>
      <c r="AR403" s="1"/>
      <c r="AS403" s="1"/>
    </row>
    <row r="404" spans="1:4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30"/>
      <c r="AP404" s="1"/>
      <c r="AQ404" s="1"/>
      <c r="AR404" s="1"/>
      <c r="AS404" s="1"/>
    </row>
    <row r="405" spans="1:4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30"/>
      <c r="AP405" s="1"/>
      <c r="AQ405" s="1"/>
      <c r="AR405" s="1"/>
      <c r="AS405" s="1"/>
    </row>
    <row r="406" spans="1:4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30"/>
      <c r="AP406" s="1"/>
      <c r="AQ406" s="1"/>
      <c r="AR406" s="1"/>
      <c r="AS406" s="1"/>
    </row>
    <row r="407" spans="1:4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30"/>
      <c r="AP407" s="1"/>
      <c r="AQ407" s="1"/>
      <c r="AR407" s="1"/>
      <c r="AS407" s="1"/>
    </row>
    <row r="408" spans="1:4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30"/>
      <c r="AP408" s="1"/>
      <c r="AQ408" s="1"/>
      <c r="AR408" s="1"/>
      <c r="AS408" s="1"/>
    </row>
    <row r="409" spans="1:4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30"/>
      <c r="AP409" s="1"/>
      <c r="AQ409" s="1"/>
      <c r="AR409" s="1"/>
      <c r="AS409" s="1"/>
    </row>
    <row r="410" spans="1:4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30"/>
      <c r="AP410" s="1"/>
      <c r="AQ410" s="1"/>
      <c r="AR410" s="1"/>
      <c r="AS410" s="1"/>
    </row>
    <row r="411" spans="1:4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30"/>
      <c r="AP411" s="1"/>
      <c r="AQ411" s="1"/>
      <c r="AR411" s="1"/>
      <c r="AS411" s="1"/>
    </row>
    <row r="412" spans="1:4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30"/>
      <c r="AP412" s="1"/>
      <c r="AQ412" s="1"/>
      <c r="AR412" s="1"/>
      <c r="AS412" s="1"/>
    </row>
    <row r="413" spans="1:4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30"/>
      <c r="AP413" s="1"/>
      <c r="AQ413" s="1"/>
      <c r="AR413" s="1"/>
      <c r="AS413" s="1"/>
    </row>
    <row r="414" spans="1:4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30"/>
      <c r="AP414" s="1"/>
      <c r="AQ414" s="1"/>
      <c r="AR414" s="1"/>
      <c r="AS414" s="1"/>
    </row>
    <row r="415" spans="1:4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30"/>
      <c r="AP415" s="1"/>
      <c r="AQ415" s="1"/>
      <c r="AR415" s="1"/>
      <c r="AS415" s="1"/>
    </row>
    <row r="416" spans="1:4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30"/>
      <c r="AP416" s="1"/>
      <c r="AQ416" s="1"/>
      <c r="AR416" s="1"/>
      <c r="AS416" s="1"/>
    </row>
    <row r="417" spans="1:4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30"/>
      <c r="AP417" s="1"/>
      <c r="AQ417" s="1"/>
      <c r="AR417" s="1"/>
      <c r="AS417" s="1"/>
    </row>
    <row r="418" spans="1:4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30"/>
      <c r="AP418" s="1"/>
      <c r="AQ418" s="1"/>
      <c r="AR418" s="1"/>
      <c r="AS418" s="1"/>
    </row>
    <row r="419" spans="1:4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30"/>
      <c r="AP419" s="1"/>
      <c r="AQ419" s="1"/>
      <c r="AR419" s="1"/>
      <c r="AS419" s="1"/>
    </row>
    <row r="420" spans="1:4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30"/>
      <c r="AP420" s="1"/>
      <c r="AQ420" s="1"/>
      <c r="AR420" s="1"/>
      <c r="AS420" s="1"/>
    </row>
    <row r="421" spans="1:4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30"/>
      <c r="AP421" s="1"/>
      <c r="AQ421" s="1"/>
      <c r="AR421" s="1"/>
      <c r="AS421" s="1"/>
    </row>
    <row r="422" spans="1:4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30"/>
      <c r="AP422" s="1"/>
      <c r="AQ422" s="1"/>
      <c r="AR422" s="1"/>
      <c r="AS422" s="1"/>
    </row>
    <row r="423" spans="1:4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30"/>
      <c r="AP423" s="1"/>
      <c r="AQ423" s="1"/>
      <c r="AR423" s="1"/>
      <c r="AS423" s="1"/>
    </row>
    <row r="424" spans="1:4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30"/>
      <c r="AP424" s="1"/>
      <c r="AQ424" s="1"/>
      <c r="AR424" s="1"/>
      <c r="AS424" s="1"/>
    </row>
    <row r="425" spans="1:4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30"/>
      <c r="AP425" s="1"/>
      <c r="AQ425" s="1"/>
      <c r="AR425" s="1"/>
      <c r="AS425" s="1"/>
    </row>
    <row r="426" spans="1:4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30"/>
      <c r="AP426" s="1"/>
      <c r="AQ426" s="1"/>
      <c r="AR426" s="1"/>
      <c r="AS426" s="1"/>
    </row>
    <row r="427" spans="1:4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30"/>
      <c r="AP427" s="1"/>
      <c r="AQ427" s="1"/>
      <c r="AR427" s="1"/>
      <c r="AS427" s="1"/>
    </row>
    <row r="428" spans="1:4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30"/>
      <c r="AP428" s="1"/>
      <c r="AQ428" s="1"/>
      <c r="AR428" s="1"/>
      <c r="AS428" s="1"/>
    </row>
    <row r="429" spans="1:4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30"/>
      <c r="AP429" s="1"/>
      <c r="AQ429" s="1"/>
      <c r="AR429" s="1"/>
      <c r="AS429" s="1"/>
    </row>
    <row r="430" spans="1:4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30"/>
      <c r="AP430" s="1"/>
      <c r="AQ430" s="1"/>
      <c r="AR430" s="1"/>
      <c r="AS430" s="1"/>
    </row>
    <row r="431" spans="1:4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30"/>
      <c r="AP431" s="1"/>
      <c r="AQ431" s="1"/>
      <c r="AR431" s="1"/>
      <c r="AS431" s="1"/>
    </row>
    <row r="432" spans="1:4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30"/>
      <c r="AP432" s="1"/>
      <c r="AQ432" s="1"/>
      <c r="AR432" s="1"/>
      <c r="AS432" s="1"/>
    </row>
    <row r="433" spans="1:4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30"/>
      <c r="AP433" s="1"/>
      <c r="AQ433" s="1"/>
      <c r="AR433" s="1"/>
      <c r="AS433" s="1"/>
    </row>
    <row r="434" spans="1:4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30"/>
      <c r="AP434" s="1"/>
      <c r="AQ434" s="1"/>
      <c r="AR434" s="1"/>
      <c r="AS434" s="1"/>
    </row>
    <row r="435" spans="1:4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30"/>
      <c r="AP435" s="1"/>
      <c r="AQ435" s="1"/>
      <c r="AR435" s="1"/>
      <c r="AS435" s="1"/>
    </row>
    <row r="436" spans="1:4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30"/>
      <c r="AP436" s="1"/>
      <c r="AQ436" s="1"/>
      <c r="AR436" s="1"/>
      <c r="AS436" s="1"/>
    </row>
    <row r="437" spans="1:4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30"/>
      <c r="AP437" s="1"/>
      <c r="AQ437" s="1"/>
      <c r="AR437" s="1"/>
      <c r="AS437" s="1"/>
    </row>
    <row r="438" spans="1:4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30"/>
      <c r="AP438" s="1"/>
      <c r="AQ438" s="1"/>
      <c r="AR438" s="1"/>
      <c r="AS438" s="1"/>
    </row>
    <row r="439" spans="1:4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30"/>
      <c r="AP439" s="1"/>
      <c r="AQ439" s="1"/>
      <c r="AR439" s="1"/>
      <c r="AS439" s="1"/>
    </row>
    <row r="440" spans="1:4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30"/>
      <c r="AP440" s="1"/>
      <c r="AQ440" s="1"/>
      <c r="AR440" s="1"/>
      <c r="AS440" s="1"/>
    </row>
    <row r="441" spans="1:4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30"/>
      <c r="AP441" s="1"/>
      <c r="AQ441" s="1"/>
      <c r="AR441" s="1"/>
      <c r="AS441" s="1"/>
    </row>
    <row r="442" spans="1:4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30"/>
      <c r="AP442" s="1"/>
      <c r="AQ442" s="1"/>
      <c r="AR442" s="1"/>
      <c r="AS442" s="1"/>
    </row>
    <row r="443" spans="1:4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30"/>
      <c r="AP443" s="1"/>
      <c r="AQ443" s="1"/>
      <c r="AR443" s="1"/>
      <c r="AS443" s="1"/>
    </row>
    <row r="444" spans="1:4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30"/>
      <c r="AP444" s="1"/>
      <c r="AQ444" s="1"/>
      <c r="AR444" s="1"/>
      <c r="AS444" s="1"/>
    </row>
    <row r="445" spans="1:4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30"/>
      <c r="AP445" s="1"/>
      <c r="AQ445" s="1"/>
      <c r="AR445" s="1"/>
      <c r="AS445" s="1"/>
    </row>
    <row r="446" spans="1:4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30"/>
      <c r="AP446" s="1"/>
      <c r="AQ446" s="1"/>
      <c r="AR446" s="1"/>
      <c r="AS446" s="1"/>
    </row>
    <row r="447" spans="1:4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30"/>
      <c r="AP447" s="1"/>
      <c r="AQ447" s="1"/>
      <c r="AR447" s="1"/>
      <c r="AS447" s="1"/>
    </row>
    <row r="448" spans="1:4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30"/>
      <c r="AP448" s="1"/>
      <c r="AQ448" s="1"/>
      <c r="AR448" s="1"/>
      <c r="AS448" s="1"/>
    </row>
    <row r="449" spans="1:4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30"/>
      <c r="AP449" s="1"/>
      <c r="AQ449" s="1"/>
      <c r="AR449" s="1"/>
      <c r="AS449" s="1"/>
    </row>
    <row r="450" spans="1:4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30"/>
      <c r="AP450" s="1"/>
      <c r="AQ450" s="1"/>
      <c r="AR450" s="1"/>
      <c r="AS450" s="1"/>
    </row>
    <row r="451" spans="1:4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30"/>
      <c r="AP451" s="1"/>
      <c r="AQ451" s="1"/>
      <c r="AR451" s="1"/>
      <c r="AS451" s="1"/>
    </row>
    <row r="452" spans="1:4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30"/>
      <c r="AP452" s="1"/>
      <c r="AQ452" s="1"/>
      <c r="AR452" s="1"/>
      <c r="AS452" s="1"/>
    </row>
    <row r="453" spans="1:4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30"/>
      <c r="AP453" s="1"/>
      <c r="AQ453" s="1"/>
      <c r="AR453" s="1"/>
      <c r="AS453" s="1"/>
    </row>
    <row r="454" spans="1:4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30"/>
      <c r="AP454" s="1"/>
      <c r="AQ454" s="1"/>
      <c r="AR454" s="1"/>
      <c r="AS454" s="1"/>
    </row>
    <row r="455" spans="1:4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30"/>
      <c r="AP455" s="1"/>
      <c r="AQ455" s="1"/>
      <c r="AR455" s="1"/>
      <c r="AS455" s="1"/>
    </row>
    <row r="456" spans="1:4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30"/>
      <c r="AP456" s="1"/>
      <c r="AQ456" s="1"/>
      <c r="AR456" s="1"/>
      <c r="AS456" s="1"/>
    </row>
    <row r="457" spans="1:4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30"/>
      <c r="AP457" s="1"/>
      <c r="AQ457" s="1"/>
      <c r="AR457" s="1"/>
      <c r="AS457" s="1"/>
    </row>
    <row r="458" spans="1:4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30"/>
      <c r="AP458" s="1"/>
      <c r="AQ458" s="1"/>
      <c r="AR458" s="1"/>
      <c r="AS458" s="1"/>
    </row>
    <row r="459" spans="1:4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30"/>
      <c r="AP459" s="1"/>
      <c r="AQ459" s="1"/>
      <c r="AR459" s="1"/>
      <c r="AS459" s="1"/>
    </row>
    <row r="460" spans="1:4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30"/>
      <c r="AP460" s="1"/>
      <c r="AQ460" s="1"/>
      <c r="AR460" s="1"/>
      <c r="AS460" s="1"/>
    </row>
    <row r="461" spans="1:4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30"/>
      <c r="AP461" s="1"/>
      <c r="AQ461" s="1"/>
      <c r="AR461" s="1"/>
      <c r="AS461" s="1"/>
    </row>
    <row r="462" spans="1:4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30"/>
      <c r="AP462" s="1"/>
      <c r="AQ462" s="1"/>
      <c r="AR462" s="1"/>
      <c r="AS462" s="1"/>
    </row>
    <row r="463" spans="1:4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30"/>
      <c r="AP463" s="1"/>
      <c r="AQ463" s="1"/>
      <c r="AR463" s="1"/>
      <c r="AS463" s="1"/>
    </row>
    <row r="464" spans="1:4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30"/>
      <c r="AP464" s="1"/>
      <c r="AQ464" s="1"/>
      <c r="AR464" s="1"/>
      <c r="AS464" s="1"/>
    </row>
    <row r="465" spans="1:4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30"/>
      <c r="AP465" s="1"/>
      <c r="AQ465" s="1"/>
      <c r="AR465" s="1"/>
      <c r="AS465" s="1"/>
    </row>
    <row r="466" spans="1:4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30"/>
      <c r="AP466" s="1"/>
      <c r="AQ466" s="1"/>
      <c r="AR466" s="1"/>
      <c r="AS466" s="1"/>
    </row>
    <row r="467" spans="1:4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30"/>
      <c r="AP467" s="1"/>
      <c r="AQ467" s="1"/>
      <c r="AR467" s="1"/>
      <c r="AS467" s="1"/>
    </row>
    <row r="468" spans="1:4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30"/>
      <c r="AP468" s="1"/>
      <c r="AQ468" s="1"/>
      <c r="AR468" s="1"/>
      <c r="AS468" s="1"/>
    </row>
    <row r="469" spans="1:4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30"/>
      <c r="AP469" s="1"/>
      <c r="AQ469" s="1"/>
      <c r="AR469" s="1"/>
      <c r="AS469" s="1"/>
    </row>
    <row r="470" spans="1:4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30"/>
      <c r="AP470" s="1"/>
      <c r="AQ470" s="1"/>
      <c r="AR470" s="1"/>
      <c r="AS470" s="1"/>
    </row>
    <row r="471" spans="1:4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30"/>
      <c r="AP471" s="1"/>
      <c r="AQ471" s="1"/>
      <c r="AR471" s="1"/>
      <c r="AS471" s="1"/>
    </row>
    <row r="472" spans="1:4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30"/>
      <c r="AP472" s="1"/>
      <c r="AQ472" s="1"/>
      <c r="AR472" s="1"/>
      <c r="AS472" s="1"/>
    </row>
    <row r="473" spans="1:4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30"/>
      <c r="AP473" s="1"/>
      <c r="AQ473" s="1"/>
      <c r="AR473" s="1"/>
      <c r="AS473" s="1"/>
    </row>
    <row r="474" spans="1:4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30"/>
      <c r="AP474" s="1"/>
      <c r="AQ474" s="1"/>
      <c r="AR474" s="1"/>
      <c r="AS474" s="1"/>
    </row>
    <row r="475" spans="1:4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30"/>
      <c r="AP475" s="1"/>
      <c r="AQ475" s="1"/>
      <c r="AR475" s="1"/>
      <c r="AS475" s="1"/>
    </row>
    <row r="476" spans="1:4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30"/>
      <c r="AP476" s="1"/>
      <c r="AQ476" s="1"/>
      <c r="AR476" s="1"/>
      <c r="AS476" s="1"/>
    </row>
    <row r="477" spans="1:4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30"/>
      <c r="AP477" s="1"/>
      <c r="AQ477" s="1"/>
      <c r="AR477" s="1"/>
      <c r="AS477" s="1"/>
    </row>
    <row r="478" spans="1:4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30"/>
      <c r="AP478" s="1"/>
      <c r="AQ478" s="1"/>
      <c r="AR478" s="1"/>
      <c r="AS478" s="1"/>
    </row>
    <row r="479" spans="1:4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30"/>
      <c r="AP479" s="1"/>
      <c r="AQ479" s="1"/>
      <c r="AR479" s="1"/>
      <c r="AS479" s="1"/>
    </row>
    <row r="480" spans="1:4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30"/>
      <c r="AP480" s="1"/>
      <c r="AQ480" s="1"/>
      <c r="AR480" s="1"/>
      <c r="AS480" s="1"/>
    </row>
    <row r="481" spans="1:4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30"/>
      <c r="AP481" s="1"/>
      <c r="AQ481" s="1"/>
      <c r="AR481" s="1"/>
      <c r="AS481" s="1"/>
    </row>
    <row r="482" spans="1:4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30"/>
      <c r="AP482" s="1"/>
      <c r="AQ482" s="1"/>
      <c r="AR482" s="1"/>
      <c r="AS482" s="1"/>
    </row>
    <row r="483" spans="1:4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30"/>
      <c r="AP483" s="1"/>
      <c r="AQ483" s="1"/>
      <c r="AR483" s="1"/>
      <c r="AS483" s="1"/>
    </row>
    <row r="484" spans="1:4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30"/>
      <c r="AP484" s="1"/>
      <c r="AQ484" s="1"/>
      <c r="AR484" s="1"/>
      <c r="AS484" s="1"/>
    </row>
    <row r="485" spans="1:4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30"/>
      <c r="AP485" s="1"/>
      <c r="AQ485" s="1"/>
      <c r="AR485" s="1"/>
      <c r="AS485" s="1"/>
    </row>
    <row r="486" spans="1:4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30"/>
      <c r="AP486" s="1"/>
      <c r="AQ486" s="1"/>
      <c r="AR486" s="1"/>
      <c r="AS486" s="1"/>
    </row>
    <row r="487" spans="1:4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30"/>
      <c r="AP487" s="1"/>
      <c r="AQ487" s="1"/>
      <c r="AR487" s="1"/>
      <c r="AS487" s="1"/>
    </row>
    <row r="488" spans="1:4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30"/>
      <c r="AP488" s="1"/>
      <c r="AQ488" s="1"/>
      <c r="AR488" s="1"/>
      <c r="AS488" s="1"/>
    </row>
    <row r="489" spans="1:4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30"/>
      <c r="AP489" s="1"/>
      <c r="AQ489" s="1"/>
      <c r="AR489" s="1"/>
      <c r="AS489" s="1"/>
    </row>
    <row r="490" spans="1:4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30"/>
      <c r="AP490" s="1"/>
      <c r="AQ490" s="1"/>
      <c r="AR490" s="1"/>
      <c r="AS490" s="1"/>
    </row>
    <row r="491" spans="1:4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30"/>
      <c r="AP491" s="1"/>
      <c r="AQ491" s="1"/>
      <c r="AR491" s="1"/>
      <c r="AS491" s="1"/>
    </row>
    <row r="492" spans="1:4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30"/>
      <c r="AP492" s="1"/>
      <c r="AQ492" s="1"/>
      <c r="AR492" s="1"/>
      <c r="AS492" s="1"/>
    </row>
    <row r="493" spans="1:4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30"/>
      <c r="AP493" s="1"/>
      <c r="AQ493" s="1"/>
      <c r="AR493" s="1"/>
      <c r="AS493" s="1"/>
    </row>
    <row r="494" spans="1:4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30"/>
      <c r="AP494" s="1"/>
      <c r="AQ494" s="1"/>
      <c r="AR494" s="1"/>
      <c r="AS494" s="1"/>
    </row>
    <row r="495" spans="1:4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30"/>
      <c r="AP495" s="1"/>
      <c r="AQ495" s="1"/>
      <c r="AR495" s="1"/>
      <c r="AS495" s="1"/>
    </row>
    <row r="496" spans="1:4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30"/>
      <c r="AP496" s="1"/>
      <c r="AQ496" s="1"/>
      <c r="AR496" s="1"/>
      <c r="AS496" s="1"/>
    </row>
    <row r="497" spans="1:4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30"/>
      <c r="AP497" s="1"/>
      <c r="AQ497" s="1"/>
      <c r="AR497" s="1"/>
      <c r="AS497" s="1"/>
    </row>
    <row r="498" spans="1:4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30"/>
      <c r="AP498" s="1"/>
      <c r="AQ498" s="1"/>
      <c r="AR498" s="1"/>
      <c r="AS498" s="1"/>
    </row>
    <row r="499" spans="1:4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30"/>
      <c r="AP499" s="1"/>
      <c r="AQ499" s="1"/>
      <c r="AR499" s="1"/>
      <c r="AS499" s="1"/>
    </row>
    <row r="500" spans="1:4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30"/>
      <c r="AP500" s="1"/>
      <c r="AQ500" s="1"/>
      <c r="AR500" s="1"/>
      <c r="AS500" s="1"/>
    </row>
    <row r="501" spans="1:4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30"/>
      <c r="AP501" s="1"/>
      <c r="AQ501" s="1"/>
      <c r="AR501" s="1"/>
      <c r="AS501" s="1"/>
    </row>
    <row r="502" spans="1:4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30"/>
      <c r="AP502" s="1"/>
      <c r="AQ502" s="1"/>
      <c r="AR502" s="1"/>
      <c r="AS502" s="1"/>
    </row>
    <row r="503" spans="1:4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30"/>
      <c r="AP503" s="1"/>
      <c r="AQ503" s="1"/>
      <c r="AR503" s="1"/>
      <c r="AS503" s="1"/>
    </row>
    <row r="504" spans="1:4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30"/>
      <c r="AP504" s="1"/>
      <c r="AQ504" s="1"/>
      <c r="AR504" s="1"/>
      <c r="AS504" s="1"/>
    </row>
    <row r="505" spans="1:4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30"/>
      <c r="AP505" s="1"/>
      <c r="AQ505" s="1"/>
      <c r="AR505" s="1"/>
      <c r="AS505" s="1"/>
    </row>
    <row r="506" spans="1:4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30"/>
      <c r="AP506" s="1"/>
      <c r="AQ506" s="1"/>
      <c r="AR506" s="1"/>
      <c r="AS506" s="1"/>
    </row>
    <row r="507" spans="1:4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30"/>
      <c r="AP507" s="1"/>
      <c r="AQ507" s="1"/>
      <c r="AR507" s="1"/>
      <c r="AS507" s="1"/>
    </row>
    <row r="508" spans="1:4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30"/>
      <c r="AP508" s="1"/>
      <c r="AQ508" s="1"/>
      <c r="AR508" s="1"/>
      <c r="AS508" s="1"/>
    </row>
    <row r="509" spans="1:4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30"/>
      <c r="AP509" s="1"/>
      <c r="AQ509" s="1"/>
      <c r="AR509" s="1"/>
      <c r="AS509" s="1"/>
    </row>
    <row r="510" spans="1:4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30"/>
      <c r="AP510" s="1"/>
      <c r="AQ510" s="1"/>
      <c r="AR510" s="1"/>
      <c r="AS510" s="1"/>
    </row>
    <row r="511" spans="1:4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30"/>
      <c r="AP511" s="1"/>
      <c r="AQ511" s="1"/>
      <c r="AR511" s="1"/>
      <c r="AS511" s="1"/>
    </row>
    <row r="512" spans="1:4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30"/>
      <c r="AP512" s="1"/>
      <c r="AQ512" s="1"/>
      <c r="AR512" s="1"/>
      <c r="AS512" s="1"/>
    </row>
    <row r="513" spans="1:4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30"/>
      <c r="AP513" s="1"/>
      <c r="AQ513" s="1"/>
      <c r="AR513" s="1"/>
      <c r="AS513" s="1"/>
    </row>
    <row r="514" spans="1:4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30"/>
      <c r="AP514" s="1"/>
      <c r="AQ514" s="1"/>
      <c r="AR514" s="1"/>
      <c r="AS514" s="1"/>
    </row>
    <row r="515" spans="1:4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30"/>
      <c r="AP515" s="1"/>
      <c r="AQ515" s="1"/>
      <c r="AR515" s="1"/>
      <c r="AS515" s="1"/>
    </row>
    <row r="516" spans="1:4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30"/>
      <c r="AP516" s="1"/>
      <c r="AQ516" s="1"/>
      <c r="AR516" s="1"/>
      <c r="AS516" s="1"/>
    </row>
    <row r="517" spans="1:4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30"/>
      <c r="AP517" s="1"/>
      <c r="AQ517" s="1"/>
      <c r="AR517" s="1"/>
      <c r="AS517" s="1"/>
    </row>
    <row r="518" spans="1:4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30"/>
      <c r="AP518" s="1"/>
      <c r="AQ518" s="1"/>
      <c r="AR518" s="1"/>
      <c r="AS518" s="1"/>
    </row>
    <row r="519" spans="1:4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30"/>
      <c r="AP519" s="1"/>
      <c r="AQ519" s="1"/>
      <c r="AR519" s="1"/>
      <c r="AS519" s="1"/>
    </row>
    <row r="520" spans="1:4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30"/>
      <c r="AP520" s="1"/>
      <c r="AQ520" s="1"/>
      <c r="AR520" s="1"/>
      <c r="AS520" s="1"/>
    </row>
    <row r="521" spans="1:4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30"/>
      <c r="AP521" s="1"/>
      <c r="AQ521" s="1"/>
      <c r="AR521" s="1"/>
      <c r="AS521" s="1"/>
    </row>
    <row r="522" spans="1:4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30"/>
      <c r="AP522" s="1"/>
      <c r="AQ522" s="1"/>
      <c r="AR522" s="1"/>
      <c r="AS522" s="1"/>
    </row>
    <row r="523" spans="1:4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30"/>
      <c r="AP523" s="1"/>
      <c r="AQ523" s="1"/>
      <c r="AR523" s="1"/>
      <c r="AS523" s="1"/>
    </row>
    <row r="524" spans="1:4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30"/>
      <c r="AP524" s="1"/>
      <c r="AQ524" s="1"/>
      <c r="AR524" s="1"/>
      <c r="AS524" s="1"/>
    </row>
    <row r="525" spans="1:4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30"/>
      <c r="AP525" s="1"/>
      <c r="AQ525" s="1"/>
      <c r="AR525" s="1"/>
      <c r="AS525" s="1"/>
    </row>
    <row r="526" spans="1:4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30"/>
      <c r="AP526" s="1"/>
      <c r="AQ526" s="1"/>
      <c r="AR526" s="1"/>
      <c r="AS526" s="1"/>
    </row>
    <row r="527" spans="1:4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30"/>
      <c r="AP527" s="1"/>
      <c r="AQ527" s="1"/>
      <c r="AR527" s="1"/>
      <c r="AS527" s="1"/>
    </row>
    <row r="528" spans="1:4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30"/>
      <c r="AP528" s="1"/>
      <c r="AQ528" s="1"/>
      <c r="AR528" s="1"/>
      <c r="AS528" s="1"/>
    </row>
    <row r="529" spans="1:4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30"/>
      <c r="AP529" s="1"/>
      <c r="AQ529" s="1"/>
      <c r="AR529" s="1"/>
      <c r="AS529" s="1"/>
    </row>
    <row r="530" spans="1:4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30"/>
      <c r="AP530" s="1"/>
      <c r="AQ530" s="1"/>
      <c r="AR530" s="1"/>
      <c r="AS530" s="1"/>
    </row>
    <row r="531" spans="1:4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30"/>
      <c r="AP531" s="1"/>
      <c r="AQ531" s="1"/>
      <c r="AR531" s="1"/>
      <c r="AS531" s="1"/>
    </row>
    <row r="532" spans="1:4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30"/>
      <c r="AP532" s="1"/>
      <c r="AQ532" s="1"/>
      <c r="AR532" s="1"/>
      <c r="AS532" s="1"/>
    </row>
    <row r="533" spans="1:4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30"/>
      <c r="AP533" s="1"/>
      <c r="AQ533" s="1"/>
      <c r="AR533" s="1"/>
      <c r="AS533" s="1"/>
    </row>
    <row r="534" spans="1:4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30"/>
      <c r="AP534" s="1"/>
      <c r="AQ534" s="1"/>
      <c r="AR534" s="1"/>
      <c r="AS534" s="1"/>
    </row>
    <row r="535" spans="1:4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30"/>
      <c r="AP535" s="1"/>
      <c r="AQ535" s="1"/>
      <c r="AR535" s="1"/>
      <c r="AS535" s="1"/>
    </row>
    <row r="536" spans="1:4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30"/>
      <c r="AP536" s="1"/>
      <c r="AQ536" s="1"/>
      <c r="AR536" s="1"/>
      <c r="AS536" s="1"/>
    </row>
    <row r="537" spans="1:4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30"/>
      <c r="AP537" s="1"/>
      <c r="AQ537" s="1"/>
      <c r="AR537" s="1"/>
      <c r="AS537" s="1"/>
    </row>
    <row r="538" spans="1:4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30"/>
      <c r="AP538" s="1"/>
      <c r="AQ538" s="1"/>
      <c r="AR538" s="1"/>
      <c r="AS538" s="1"/>
    </row>
    <row r="539" spans="1:4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30"/>
      <c r="AP539" s="1"/>
      <c r="AQ539" s="1"/>
      <c r="AR539" s="1"/>
      <c r="AS539" s="1"/>
    </row>
    <row r="540" spans="1:4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30"/>
      <c r="AP540" s="1"/>
      <c r="AQ540" s="1"/>
      <c r="AR540" s="1"/>
      <c r="AS540" s="1"/>
    </row>
    <row r="541" spans="1:4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30"/>
      <c r="AP541" s="1"/>
      <c r="AQ541" s="1"/>
      <c r="AR541" s="1"/>
      <c r="AS541" s="1"/>
    </row>
    <row r="542" spans="1:4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30"/>
      <c r="AP542" s="1"/>
      <c r="AQ542" s="1"/>
      <c r="AR542" s="1"/>
      <c r="AS542" s="1"/>
    </row>
    <row r="543" spans="1:4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30"/>
      <c r="AP543" s="1"/>
      <c r="AQ543" s="1"/>
      <c r="AR543" s="1"/>
      <c r="AS543" s="1"/>
    </row>
    <row r="544" spans="1:4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30"/>
      <c r="AP544" s="1"/>
      <c r="AQ544" s="1"/>
      <c r="AR544" s="1"/>
      <c r="AS544" s="1"/>
    </row>
    <row r="545" spans="1:4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30"/>
      <c r="AP545" s="1"/>
      <c r="AQ545" s="1"/>
      <c r="AR545" s="1"/>
      <c r="AS545" s="1"/>
    </row>
    <row r="546" spans="1:4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30"/>
      <c r="AP546" s="1"/>
      <c r="AQ546" s="1"/>
      <c r="AR546" s="1"/>
      <c r="AS546" s="1"/>
    </row>
    <row r="547" spans="1:4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30"/>
      <c r="AP547" s="1"/>
      <c r="AQ547" s="1"/>
      <c r="AR547" s="1"/>
      <c r="AS547" s="1"/>
    </row>
    <row r="548" spans="1:4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30"/>
      <c r="AP548" s="1"/>
      <c r="AQ548" s="1"/>
      <c r="AR548" s="1"/>
      <c r="AS548" s="1"/>
    </row>
    <row r="549" spans="1:4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30"/>
      <c r="AP549" s="1"/>
      <c r="AQ549" s="1"/>
      <c r="AR549" s="1"/>
      <c r="AS549" s="1"/>
    </row>
    <row r="550" spans="1:4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30"/>
      <c r="AP550" s="1"/>
      <c r="AQ550" s="1"/>
      <c r="AR550" s="1"/>
      <c r="AS550" s="1"/>
    </row>
    <row r="551" spans="1:4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30"/>
      <c r="AP551" s="1"/>
      <c r="AQ551" s="1"/>
      <c r="AR551" s="1"/>
      <c r="AS551" s="1"/>
    </row>
    <row r="552" spans="1:4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30"/>
      <c r="AP552" s="1"/>
      <c r="AQ552" s="1"/>
      <c r="AR552" s="1"/>
      <c r="AS552" s="1"/>
    </row>
    <row r="553" spans="1:4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30"/>
      <c r="AP553" s="1"/>
      <c r="AQ553" s="1"/>
      <c r="AR553" s="1"/>
      <c r="AS553" s="1"/>
    </row>
    <row r="554" spans="1:4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30"/>
      <c r="AP554" s="1"/>
      <c r="AQ554" s="1"/>
      <c r="AR554" s="1"/>
      <c r="AS554" s="1"/>
    </row>
    <row r="555" spans="1:4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30"/>
      <c r="AP555" s="1"/>
      <c r="AQ555" s="1"/>
      <c r="AR555" s="1"/>
      <c r="AS555" s="1"/>
    </row>
    <row r="556" spans="1:4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30"/>
      <c r="AP556" s="1"/>
      <c r="AQ556" s="1"/>
      <c r="AR556" s="1"/>
      <c r="AS556" s="1"/>
    </row>
    <row r="557" spans="1:4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30"/>
      <c r="AP557" s="1"/>
      <c r="AQ557" s="1"/>
      <c r="AR557" s="1"/>
      <c r="AS557" s="1"/>
    </row>
    <row r="558" spans="1:4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30"/>
      <c r="AP558" s="1"/>
      <c r="AQ558" s="1"/>
      <c r="AR558" s="1"/>
      <c r="AS558" s="1"/>
    </row>
    <row r="559" spans="1:4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30"/>
      <c r="AP559" s="1"/>
      <c r="AQ559" s="1"/>
      <c r="AR559" s="1"/>
      <c r="AS559" s="1"/>
    </row>
    <row r="560" spans="1:4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30"/>
      <c r="AP560" s="1"/>
      <c r="AQ560" s="1"/>
      <c r="AR560" s="1"/>
      <c r="AS560" s="1"/>
    </row>
    <row r="561" spans="1:4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30"/>
      <c r="AP561" s="1"/>
      <c r="AQ561" s="1"/>
      <c r="AR561" s="1"/>
      <c r="AS561" s="1"/>
    </row>
    <row r="562" spans="1:4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30"/>
      <c r="AP562" s="1"/>
      <c r="AQ562" s="1"/>
      <c r="AR562" s="1"/>
      <c r="AS562" s="1"/>
    </row>
    <row r="563" spans="1:4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30"/>
      <c r="AP563" s="1"/>
      <c r="AQ563" s="1"/>
      <c r="AR563" s="1"/>
      <c r="AS563" s="1"/>
    </row>
    <row r="564" spans="1:4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30"/>
      <c r="AP564" s="1"/>
      <c r="AQ564" s="1"/>
      <c r="AR564" s="1"/>
      <c r="AS564" s="1"/>
    </row>
    <row r="565" spans="1:4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30"/>
      <c r="AP565" s="1"/>
      <c r="AQ565" s="1"/>
      <c r="AR565" s="1"/>
      <c r="AS565" s="1"/>
    </row>
    <row r="566" spans="1:4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30"/>
      <c r="AP566" s="1"/>
      <c r="AQ566" s="1"/>
      <c r="AR566" s="1"/>
      <c r="AS566" s="1"/>
    </row>
    <row r="567" spans="1:4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30"/>
      <c r="AP567" s="1"/>
      <c r="AQ567" s="1"/>
      <c r="AR567" s="1"/>
      <c r="AS567" s="1"/>
    </row>
    <row r="568" spans="1:4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30"/>
      <c r="AP568" s="1"/>
      <c r="AQ568" s="1"/>
      <c r="AR568" s="1"/>
      <c r="AS568" s="1"/>
    </row>
    <row r="569" spans="1:4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30"/>
      <c r="AP569" s="1"/>
      <c r="AQ569" s="1"/>
      <c r="AR569" s="1"/>
      <c r="AS569" s="1"/>
    </row>
    <row r="570" spans="1:4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30"/>
      <c r="AP570" s="1"/>
      <c r="AQ570" s="1"/>
      <c r="AR570" s="1"/>
      <c r="AS570" s="1"/>
    </row>
    <row r="571" spans="1:4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30"/>
      <c r="AP571" s="1"/>
      <c r="AQ571" s="1"/>
      <c r="AR571" s="1"/>
      <c r="AS571" s="1"/>
    </row>
    <row r="572" spans="1:4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30"/>
      <c r="AP572" s="1"/>
      <c r="AQ572" s="1"/>
      <c r="AR572" s="1"/>
      <c r="AS572" s="1"/>
    </row>
    <row r="573" spans="1:4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30"/>
      <c r="AP573" s="1"/>
      <c r="AQ573" s="1"/>
      <c r="AR573" s="1"/>
      <c r="AS573" s="1"/>
    </row>
    <row r="574" spans="1:4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30"/>
      <c r="AP574" s="1"/>
      <c r="AQ574" s="1"/>
      <c r="AR574" s="1"/>
      <c r="AS574" s="1"/>
    </row>
    <row r="575" spans="1:4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30"/>
      <c r="AP575" s="1"/>
      <c r="AQ575" s="1"/>
      <c r="AR575" s="1"/>
      <c r="AS575" s="1"/>
    </row>
    <row r="576" spans="1:4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30"/>
      <c r="AP576" s="1"/>
      <c r="AQ576" s="1"/>
      <c r="AR576" s="1"/>
      <c r="AS576" s="1"/>
    </row>
    <row r="577" spans="1:4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30"/>
      <c r="AP577" s="1"/>
      <c r="AQ577" s="1"/>
      <c r="AR577" s="1"/>
      <c r="AS577" s="1"/>
    </row>
    <row r="578" spans="1:4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30"/>
      <c r="AP578" s="1"/>
      <c r="AQ578" s="1"/>
      <c r="AR578" s="1"/>
      <c r="AS578" s="1"/>
    </row>
    <row r="579" spans="1:4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30"/>
      <c r="AP579" s="1"/>
      <c r="AQ579" s="1"/>
      <c r="AR579" s="1"/>
      <c r="AS579" s="1"/>
    </row>
    <row r="580" spans="1:4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30"/>
      <c r="AP580" s="1"/>
      <c r="AQ580" s="1"/>
      <c r="AR580" s="1"/>
      <c r="AS580" s="1"/>
    </row>
    <row r="581" spans="1:4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30"/>
      <c r="AP581" s="1"/>
      <c r="AQ581" s="1"/>
      <c r="AR581" s="1"/>
      <c r="AS581" s="1"/>
    </row>
    <row r="582" spans="1:4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30"/>
      <c r="AP582" s="1"/>
      <c r="AQ582" s="1"/>
      <c r="AR582" s="1"/>
      <c r="AS582" s="1"/>
    </row>
    <row r="583" spans="1:4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30"/>
      <c r="AP583" s="1"/>
      <c r="AQ583" s="1"/>
      <c r="AR583" s="1"/>
      <c r="AS583" s="1"/>
    </row>
    <row r="584" spans="1:4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30"/>
      <c r="AP584" s="1"/>
      <c r="AQ584" s="1"/>
      <c r="AR584" s="1"/>
      <c r="AS584" s="1"/>
    </row>
    <row r="585" spans="1:4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30"/>
      <c r="AP585" s="1"/>
      <c r="AQ585" s="1"/>
      <c r="AR585" s="1"/>
      <c r="AS585" s="1"/>
    </row>
    <row r="586" spans="1:4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30"/>
      <c r="AP586" s="1"/>
      <c r="AQ586" s="1"/>
      <c r="AR586" s="1"/>
      <c r="AS586" s="1"/>
    </row>
    <row r="587" spans="1:4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30"/>
      <c r="AP587" s="1"/>
      <c r="AQ587" s="1"/>
      <c r="AR587" s="1"/>
      <c r="AS587" s="1"/>
    </row>
    <row r="588" spans="1:4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30"/>
      <c r="AP588" s="1"/>
      <c r="AQ588" s="1"/>
      <c r="AR588" s="1"/>
      <c r="AS588" s="1"/>
    </row>
    <row r="589" spans="1:4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30"/>
      <c r="AP589" s="1"/>
      <c r="AQ589" s="1"/>
      <c r="AR589" s="1"/>
      <c r="AS589" s="1"/>
    </row>
    <row r="590" spans="1:4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30"/>
      <c r="AP590" s="1"/>
      <c r="AQ590" s="1"/>
      <c r="AR590" s="1"/>
      <c r="AS590" s="1"/>
    </row>
    <row r="591" spans="1:4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30"/>
      <c r="AP591" s="1"/>
      <c r="AQ591" s="1"/>
      <c r="AR591" s="1"/>
      <c r="AS591" s="1"/>
    </row>
    <row r="592" spans="1:4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30"/>
      <c r="AP592" s="1"/>
      <c r="AQ592" s="1"/>
      <c r="AR592" s="1"/>
      <c r="AS592" s="1"/>
    </row>
    <row r="593" spans="1:4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30"/>
      <c r="AP593" s="1"/>
      <c r="AQ593" s="1"/>
      <c r="AR593" s="1"/>
      <c r="AS593" s="1"/>
    </row>
    <row r="594" spans="1:4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30"/>
      <c r="AP594" s="1"/>
      <c r="AQ594" s="1"/>
      <c r="AR594" s="1"/>
      <c r="AS594" s="1"/>
    </row>
    <row r="595" spans="1:4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30"/>
      <c r="AP595" s="1"/>
      <c r="AQ595" s="1"/>
      <c r="AR595" s="1"/>
      <c r="AS595" s="1"/>
    </row>
    <row r="596" spans="1:4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30"/>
      <c r="AP596" s="1"/>
      <c r="AQ596" s="1"/>
      <c r="AR596" s="1"/>
      <c r="AS596" s="1"/>
    </row>
    <row r="597" spans="1:4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30"/>
      <c r="AP597" s="1"/>
      <c r="AQ597" s="1"/>
      <c r="AR597" s="1"/>
      <c r="AS597" s="1"/>
    </row>
    <row r="598" spans="1:4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30"/>
      <c r="AP598" s="1"/>
      <c r="AQ598" s="1"/>
      <c r="AR598" s="1"/>
      <c r="AS598" s="1"/>
    </row>
    <row r="599" spans="1:4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30"/>
      <c r="AP599" s="1"/>
      <c r="AQ599" s="1"/>
      <c r="AR599" s="1"/>
      <c r="AS599" s="1"/>
    </row>
    <row r="600" spans="1:4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30"/>
      <c r="AP600" s="1"/>
      <c r="AQ600" s="1"/>
      <c r="AR600" s="1"/>
      <c r="AS600" s="1"/>
    </row>
    <row r="601" spans="1:4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30"/>
      <c r="AP601" s="1"/>
      <c r="AQ601" s="1"/>
      <c r="AR601" s="1"/>
      <c r="AS601" s="1"/>
    </row>
    <row r="602" spans="1:4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30"/>
      <c r="AP602" s="1"/>
      <c r="AQ602" s="1"/>
      <c r="AR602" s="1"/>
      <c r="AS602" s="1"/>
    </row>
    <row r="603" spans="1:4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30"/>
      <c r="AP603" s="1"/>
      <c r="AQ603" s="1"/>
      <c r="AR603" s="1"/>
      <c r="AS603" s="1"/>
    </row>
    <row r="604" spans="1:4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30"/>
      <c r="AP604" s="1"/>
      <c r="AQ604" s="1"/>
      <c r="AR604" s="1"/>
      <c r="AS604" s="1"/>
    </row>
    <row r="605" spans="1:4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30"/>
      <c r="AP605" s="1"/>
      <c r="AQ605" s="1"/>
      <c r="AR605" s="1"/>
      <c r="AS605" s="1"/>
    </row>
    <row r="606" spans="1:4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30"/>
      <c r="AP606" s="1"/>
      <c r="AQ606" s="1"/>
      <c r="AR606" s="1"/>
      <c r="AS606" s="1"/>
    </row>
    <row r="607" spans="1:4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30"/>
      <c r="AP607" s="1"/>
      <c r="AQ607" s="1"/>
      <c r="AR607" s="1"/>
      <c r="AS607" s="1"/>
    </row>
    <row r="608" spans="1:4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30"/>
      <c r="AP608" s="1"/>
      <c r="AQ608" s="1"/>
      <c r="AR608" s="1"/>
      <c r="AS608" s="1"/>
    </row>
    <row r="609" spans="1:4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30"/>
      <c r="AP609" s="1"/>
      <c r="AQ609" s="1"/>
      <c r="AR609" s="1"/>
      <c r="AS609" s="1"/>
    </row>
    <row r="610" spans="1:4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30"/>
      <c r="AP610" s="1"/>
      <c r="AQ610" s="1"/>
      <c r="AR610" s="1"/>
      <c r="AS610" s="1"/>
    </row>
    <row r="611" spans="1:4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30"/>
      <c r="AP611" s="1"/>
      <c r="AQ611" s="1"/>
      <c r="AR611" s="1"/>
      <c r="AS611" s="1"/>
    </row>
    <row r="612" spans="1:4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30"/>
      <c r="AP612" s="1"/>
      <c r="AQ612" s="1"/>
      <c r="AR612" s="1"/>
      <c r="AS612" s="1"/>
    </row>
    <row r="613" spans="1:4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30"/>
      <c r="AP613" s="1"/>
      <c r="AQ613" s="1"/>
      <c r="AR613" s="1"/>
      <c r="AS613" s="1"/>
    </row>
    <row r="614" spans="1:4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30"/>
      <c r="AP614" s="1"/>
      <c r="AQ614" s="1"/>
      <c r="AR614" s="1"/>
      <c r="AS614" s="1"/>
    </row>
    <row r="615" spans="1:4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30"/>
      <c r="AP615" s="1"/>
      <c r="AQ615" s="1"/>
      <c r="AR615" s="1"/>
      <c r="AS615" s="1"/>
    </row>
    <row r="616" spans="1:4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30"/>
      <c r="AP616" s="1"/>
      <c r="AQ616" s="1"/>
      <c r="AR616" s="1"/>
      <c r="AS616" s="1"/>
    </row>
    <row r="617" spans="1:4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30"/>
      <c r="AP617" s="1"/>
      <c r="AQ617" s="1"/>
      <c r="AR617" s="1"/>
      <c r="AS617" s="1"/>
    </row>
    <row r="618" spans="1:4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30"/>
      <c r="AP618" s="1"/>
      <c r="AQ618" s="1"/>
      <c r="AR618" s="1"/>
      <c r="AS618" s="1"/>
    </row>
    <row r="619" spans="1:4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30"/>
      <c r="AP619" s="1"/>
      <c r="AQ619" s="1"/>
      <c r="AR619" s="1"/>
      <c r="AS619" s="1"/>
    </row>
    <row r="620" spans="1:4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30"/>
      <c r="AP620" s="1"/>
      <c r="AQ620" s="1"/>
      <c r="AR620" s="1"/>
      <c r="AS620" s="1"/>
    </row>
    <row r="621" spans="1:4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30"/>
      <c r="AP621" s="1"/>
      <c r="AQ621" s="1"/>
      <c r="AR621" s="1"/>
      <c r="AS621" s="1"/>
    </row>
    <row r="622" spans="1:4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30"/>
      <c r="AP622" s="1"/>
      <c r="AQ622" s="1"/>
      <c r="AR622" s="1"/>
      <c r="AS622" s="1"/>
    </row>
    <row r="623" spans="1:4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30"/>
      <c r="AP623" s="1"/>
      <c r="AQ623" s="1"/>
      <c r="AR623" s="1"/>
      <c r="AS623" s="1"/>
    </row>
    <row r="624" spans="1:4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30"/>
      <c r="AP624" s="1"/>
      <c r="AQ624" s="1"/>
      <c r="AR624" s="1"/>
      <c r="AS624" s="1"/>
    </row>
    <row r="625" spans="1:4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30"/>
      <c r="AP625" s="1"/>
      <c r="AQ625" s="1"/>
      <c r="AR625" s="1"/>
      <c r="AS625" s="1"/>
    </row>
    <row r="626" spans="1:4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30"/>
      <c r="AP626" s="1"/>
      <c r="AQ626" s="1"/>
      <c r="AR626" s="1"/>
      <c r="AS626" s="1"/>
    </row>
    <row r="627" spans="1:4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30"/>
      <c r="AP627" s="1"/>
      <c r="AQ627" s="1"/>
      <c r="AR627" s="1"/>
      <c r="AS627" s="1"/>
    </row>
    <row r="628" spans="1:4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30"/>
      <c r="AP628" s="1"/>
      <c r="AQ628" s="1"/>
      <c r="AR628" s="1"/>
      <c r="AS628" s="1"/>
    </row>
    <row r="629" spans="1:4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30"/>
      <c r="AP629" s="1"/>
      <c r="AQ629" s="1"/>
      <c r="AR629" s="1"/>
      <c r="AS629" s="1"/>
    </row>
    <row r="630" spans="1:4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30"/>
      <c r="AP630" s="1"/>
      <c r="AQ630" s="1"/>
      <c r="AR630" s="1"/>
      <c r="AS630" s="1"/>
    </row>
    <row r="631" spans="1:4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30"/>
      <c r="AP631" s="1"/>
      <c r="AQ631" s="1"/>
      <c r="AR631" s="1"/>
      <c r="AS631" s="1"/>
    </row>
    <row r="632" spans="1:4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30"/>
      <c r="AP632" s="1"/>
      <c r="AQ632" s="1"/>
      <c r="AR632" s="1"/>
      <c r="AS632" s="1"/>
    </row>
    <row r="633" spans="1:4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30"/>
      <c r="AP633" s="1"/>
      <c r="AQ633" s="1"/>
      <c r="AR633" s="1"/>
      <c r="AS633" s="1"/>
    </row>
    <row r="634" spans="1:4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30"/>
      <c r="AP634" s="1"/>
      <c r="AQ634" s="1"/>
      <c r="AR634" s="1"/>
      <c r="AS634" s="1"/>
    </row>
    <row r="635" spans="1:4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30"/>
      <c r="AP635" s="1"/>
      <c r="AQ635" s="1"/>
      <c r="AR635" s="1"/>
      <c r="AS635" s="1"/>
    </row>
    <row r="636" spans="1:4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30"/>
      <c r="AP636" s="1"/>
      <c r="AQ636" s="1"/>
      <c r="AR636" s="1"/>
      <c r="AS636" s="1"/>
    </row>
    <row r="637" spans="1:4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30"/>
      <c r="AP637" s="1"/>
      <c r="AQ637" s="1"/>
      <c r="AR637" s="1"/>
      <c r="AS637" s="1"/>
    </row>
    <row r="638" spans="1:4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30"/>
      <c r="AP638" s="1"/>
      <c r="AQ638" s="1"/>
      <c r="AR638" s="1"/>
      <c r="AS638" s="1"/>
    </row>
    <row r="639" spans="1:4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30"/>
      <c r="AP639" s="1"/>
      <c r="AQ639" s="1"/>
      <c r="AR639" s="1"/>
      <c r="AS639" s="1"/>
    </row>
    <row r="640" spans="1:4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30"/>
      <c r="AP640" s="1"/>
      <c r="AQ640" s="1"/>
      <c r="AR640" s="1"/>
      <c r="AS640" s="1"/>
    </row>
    <row r="641" spans="1:4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30"/>
      <c r="AP641" s="1"/>
      <c r="AQ641" s="1"/>
      <c r="AR641" s="1"/>
      <c r="AS641" s="1"/>
    </row>
    <row r="642" spans="1:4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30"/>
      <c r="AP642" s="1"/>
      <c r="AQ642" s="1"/>
      <c r="AR642" s="1"/>
      <c r="AS642" s="1"/>
    </row>
    <row r="643" spans="1:4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30"/>
      <c r="AP643" s="1"/>
      <c r="AQ643" s="1"/>
      <c r="AR643" s="1"/>
      <c r="AS643" s="1"/>
    </row>
    <row r="644" spans="1:4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30"/>
      <c r="AP644" s="1"/>
      <c r="AQ644" s="1"/>
      <c r="AR644" s="1"/>
      <c r="AS644" s="1"/>
    </row>
    <row r="645" spans="1:4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30"/>
      <c r="AP645" s="1"/>
      <c r="AQ645" s="1"/>
      <c r="AR645" s="1"/>
      <c r="AS645" s="1"/>
    </row>
    <row r="646" spans="1:4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30"/>
      <c r="AP646" s="1"/>
      <c r="AQ646" s="1"/>
      <c r="AR646" s="1"/>
      <c r="AS646" s="1"/>
    </row>
    <row r="647" spans="1:4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30"/>
      <c r="AP647" s="1"/>
      <c r="AQ647" s="1"/>
      <c r="AR647" s="1"/>
      <c r="AS647" s="1"/>
    </row>
    <row r="648" spans="1:4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30"/>
      <c r="AP648" s="1"/>
      <c r="AQ648" s="1"/>
      <c r="AR648" s="1"/>
      <c r="AS648" s="1"/>
    </row>
    <row r="649" spans="1:4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30"/>
      <c r="AP649" s="1"/>
      <c r="AQ649" s="1"/>
      <c r="AR649" s="1"/>
      <c r="AS649" s="1"/>
    </row>
    <row r="650" spans="1:4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30"/>
      <c r="AP650" s="1"/>
      <c r="AQ650" s="1"/>
      <c r="AR650" s="1"/>
      <c r="AS650" s="1"/>
    </row>
    <row r="651" spans="1:4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30"/>
      <c r="AP651" s="1"/>
      <c r="AQ651" s="1"/>
      <c r="AR651" s="1"/>
      <c r="AS651" s="1"/>
    </row>
    <row r="652" spans="1:4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30"/>
      <c r="AP652" s="1"/>
      <c r="AQ652" s="1"/>
      <c r="AR652" s="1"/>
      <c r="AS652" s="1"/>
    </row>
    <row r="653" spans="1:4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30"/>
      <c r="AP653" s="1"/>
      <c r="AQ653" s="1"/>
      <c r="AR653" s="1"/>
      <c r="AS653" s="1"/>
    </row>
    <row r="654" spans="1:4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30"/>
      <c r="AP654" s="1"/>
      <c r="AQ654" s="1"/>
      <c r="AR654" s="1"/>
      <c r="AS654" s="1"/>
    </row>
    <row r="655" spans="1:4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30"/>
      <c r="AP655" s="1"/>
      <c r="AQ655" s="1"/>
      <c r="AR655" s="1"/>
      <c r="AS655" s="1"/>
    </row>
    <row r="656" spans="1:4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30"/>
      <c r="AP656" s="1"/>
      <c r="AQ656" s="1"/>
      <c r="AR656" s="1"/>
      <c r="AS656" s="1"/>
    </row>
    <row r="657" spans="1:4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30"/>
      <c r="AP657" s="1"/>
      <c r="AQ657" s="1"/>
      <c r="AR657" s="1"/>
      <c r="AS657" s="1"/>
    </row>
    <row r="658" spans="1:4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30"/>
      <c r="AP658" s="1"/>
      <c r="AQ658" s="1"/>
      <c r="AR658" s="1"/>
      <c r="AS658" s="1"/>
    </row>
    <row r="659" spans="1:4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30"/>
      <c r="AP659" s="1"/>
      <c r="AQ659" s="1"/>
      <c r="AR659" s="1"/>
      <c r="AS659" s="1"/>
    </row>
    <row r="660" spans="1:4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30"/>
      <c r="AP660" s="1"/>
      <c r="AQ660" s="1"/>
      <c r="AR660" s="1"/>
      <c r="AS660" s="1"/>
    </row>
    <row r="661" spans="1:4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30"/>
      <c r="AP661" s="1"/>
      <c r="AQ661" s="1"/>
      <c r="AR661" s="1"/>
      <c r="AS661" s="1"/>
    </row>
    <row r="662" spans="1:4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30"/>
      <c r="AP662" s="1"/>
      <c r="AQ662" s="1"/>
      <c r="AR662" s="1"/>
      <c r="AS662" s="1"/>
    </row>
    <row r="663" spans="1:4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30"/>
      <c r="AP663" s="1"/>
      <c r="AQ663" s="1"/>
      <c r="AR663" s="1"/>
      <c r="AS663" s="1"/>
    </row>
    <row r="664" spans="1:4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30"/>
      <c r="AP664" s="1"/>
      <c r="AQ664" s="1"/>
      <c r="AR664" s="1"/>
      <c r="AS664" s="1"/>
    </row>
    <row r="665" spans="1:4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30"/>
      <c r="AP665" s="1"/>
      <c r="AQ665" s="1"/>
      <c r="AR665" s="1"/>
      <c r="AS665" s="1"/>
    </row>
    <row r="666" spans="1:4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30"/>
      <c r="AP666" s="1"/>
      <c r="AQ666" s="1"/>
      <c r="AR666" s="1"/>
      <c r="AS666" s="1"/>
    </row>
    <row r="667" spans="1:4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30"/>
      <c r="AP667" s="1"/>
      <c r="AQ667" s="1"/>
      <c r="AR667" s="1"/>
      <c r="AS667" s="1"/>
    </row>
    <row r="668" spans="1:4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30"/>
      <c r="AP668" s="1"/>
      <c r="AQ668" s="1"/>
      <c r="AR668" s="1"/>
      <c r="AS668" s="1"/>
    </row>
    <row r="669" spans="1:4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30"/>
      <c r="AP669" s="1"/>
      <c r="AQ669" s="1"/>
      <c r="AR669" s="1"/>
      <c r="AS669" s="1"/>
    </row>
    <row r="670" spans="1:4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30"/>
      <c r="AP670" s="1"/>
      <c r="AQ670" s="1"/>
      <c r="AR670" s="1"/>
      <c r="AS670" s="1"/>
    </row>
    <row r="671" spans="1:4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30"/>
      <c r="AP671" s="1"/>
      <c r="AQ671" s="1"/>
      <c r="AR671" s="1"/>
      <c r="AS671" s="1"/>
    </row>
    <row r="672" spans="1:4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30"/>
      <c r="AP672" s="1"/>
      <c r="AQ672" s="1"/>
      <c r="AR672" s="1"/>
      <c r="AS672" s="1"/>
    </row>
    <row r="673" spans="1:4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30"/>
      <c r="AP673" s="1"/>
      <c r="AQ673" s="1"/>
      <c r="AR673" s="1"/>
      <c r="AS673" s="1"/>
    </row>
    <row r="674" spans="1:4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30"/>
      <c r="AP674" s="1"/>
      <c r="AQ674" s="1"/>
      <c r="AR674" s="1"/>
      <c r="AS674" s="1"/>
    </row>
    <row r="675" spans="1:4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30"/>
      <c r="AP675" s="1"/>
      <c r="AQ675" s="1"/>
      <c r="AR675" s="1"/>
      <c r="AS675" s="1"/>
    </row>
    <row r="676" spans="1:4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30"/>
      <c r="AP676" s="1"/>
      <c r="AQ676" s="1"/>
      <c r="AR676" s="1"/>
      <c r="AS676" s="1"/>
    </row>
    <row r="677" spans="1:4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30"/>
      <c r="AP677" s="1"/>
      <c r="AQ677" s="1"/>
      <c r="AR677" s="1"/>
      <c r="AS677" s="1"/>
    </row>
    <row r="678" spans="1:4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30"/>
      <c r="AP678" s="1"/>
      <c r="AQ678" s="1"/>
      <c r="AR678" s="1"/>
      <c r="AS678" s="1"/>
    </row>
    <row r="679" spans="1:4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30"/>
      <c r="AP679" s="1"/>
      <c r="AQ679" s="1"/>
      <c r="AR679" s="1"/>
      <c r="AS679" s="1"/>
    </row>
    <row r="680" spans="1:4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30"/>
      <c r="AP680" s="1"/>
      <c r="AQ680" s="1"/>
      <c r="AR680" s="1"/>
      <c r="AS680" s="1"/>
    </row>
    <row r="681" spans="1:4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30"/>
      <c r="AP681" s="1"/>
      <c r="AQ681" s="1"/>
      <c r="AR681" s="1"/>
      <c r="AS681" s="1"/>
    </row>
    <row r="682" spans="1:4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30"/>
      <c r="AP682" s="1"/>
      <c r="AQ682" s="1"/>
      <c r="AR682" s="1"/>
      <c r="AS682" s="1"/>
    </row>
    <row r="683" spans="1:4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30"/>
      <c r="AP683" s="1"/>
      <c r="AQ683" s="1"/>
      <c r="AR683" s="1"/>
      <c r="AS683" s="1"/>
    </row>
    <row r="684" spans="1:4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30"/>
      <c r="AP684" s="1"/>
      <c r="AQ684" s="1"/>
      <c r="AR684" s="1"/>
      <c r="AS684" s="1"/>
    </row>
    <row r="685" spans="1:4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30"/>
      <c r="AP685" s="1"/>
      <c r="AQ685" s="1"/>
      <c r="AR685" s="1"/>
      <c r="AS685" s="1"/>
    </row>
    <row r="686" spans="1:4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30"/>
      <c r="AP686" s="1"/>
      <c r="AQ686" s="1"/>
      <c r="AR686" s="1"/>
      <c r="AS686" s="1"/>
    </row>
    <row r="687" spans="1:4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30"/>
      <c r="AP687" s="1"/>
      <c r="AQ687" s="1"/>
      <c r="AR687" s="1"/>
      <c r="AS687" s="1"/>
    </row>
    <row r="688" spans="1:4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30"/>
      <c r="AP688" s="1"/>
      <c r="AQ688" s="1"/>
      <c r="AR688" s="1"/>
      <c r="AS688" s="1"/>
    </row>
    <row r="689" spans="1:4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30"/>
      <c r="AP689" s="1"/>
      <c r="AQ689" s="1"/>
      <c r="AR689" s="1"/>
      <c r="AS689" s="1"/>
    </row>
    <row r="690" spans="1:4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30"/>
      <c r="AP690" s="1"/>
      <c r="AQ690" s="1"/>
      <c r="AR690" s="1"/>
      <c r="AS690" s="1"/>
    </row>
    <row r="691" spans="1:4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30"/>
      <c r="AP691" s="1"/>
      <c r="AQ691" s="1"/>
      <c r="AR691" s="1"/>
      <c r="AS691" s="1"/>
    </row>
    <row r="692" spans="1:4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30"/>
      <c r="AP692" s="1"/>
      <c r="AQ692" s="1"/>
      <c r="AR692" s="1"/>
      <c r="AS692" s="1"/>
    </row>
    <row r="693" spans="1:4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30"/>
      <c r="AP693" s="1"/>
      <c r="AQ693" s="1"/>
      <c r="AR693" s="1"/>
      <c r="AS693" s="1"/>
    </row>
    <row r="694" spans="1:4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30"/>
      <c r="AP694" s="1"/>
      <c r="AQ694" s="1"/>
      <c r="AR694" s="1"/>
      <c r="AS694" s="1"/>
    </row>
    <row r="695" spans="1:4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30"/>
      <c r="AP695" s="1"/>
      <c r="AQ695" s="1"/>
      <c r="AR695" s="1"/>
      <c r="AS695" s="1"/>
    </row>
    <row r="696" spans="1:4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30"/>
      <c r="AP696" s="1"/>
      <c r="AQ696" s="1"/>
      <c r="AR696" s="1"/>
      <c r="AS696" s="1"/>
    </row>
    <row r="697" spans="1:4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30"/>
      <c r="AP697" s="1"/>
      <c r="AQ697" s="1"/>
      <c r="AR697" s="1"/>
      <c r="AS697" s="1"/>
    </row>
    <row r="698" spans="1:4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30"/>
      <c r="AP698" s="1"/>
      <c r="AQ698" s="1"/>
      <c r="AR698" s="1"/>
      <c r="AS698" s="1"/>
    </row>
    <row r="699" spans="1:4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30"/>
      <c r="AP699" s="1"/>
      <c r="AQ699" s="1"/>
      <c r="AR699" s="1"/>
      <c r="AS699" s="1"/>
    </row>
    <row r="700" spans="1:4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30"/>
      <c r="AP700" s="1"/>
      <c r="AQ700" s="1"/>
      <c r="AR700" s="1"/>
      <c r="AS700" s="1"/>
    </row>
    <row r="701" spans="1:4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30"/>
      <c r="AP701" s="1"/>
      <c r="AQ701" s="1"/>
      <c r="AR701" s="1"/>
      <c r="AS701" s="1"/>
    </row>
    <row r="702" spans="1:4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30"/>
      <c r="AP702" s="1"/>
      <c r="AQ702" s="1"/>
      <c r="AR702" s="1"/>
      <c r="AS702" s="1"/>
    </row>
    <row r="703" spans="1:4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30"/>
      <c r="AP703" s="1"/>
      <c r="AQ703" s="1"/>
      <c r="AR703" s="1"/>
      <c r="AS703" s="1"/>
    </row>
    <row r="704" spans="1:4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30"/>
      <c r="AP704" s="1"/>
      <c r="AQ704" s="1"/>
      <c r="AR704" s="1"/>
      <c r="AS704" s="1"/>
    </row>
    <row r="705" spans="1:4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30"/>
      <c r="AP705" s="1"/>
      <c r="AQ705" s="1"/>
      <c r="AR705" s="1"/>
      <c r="AS705" s="1"/>
    </row>
    <row r="706" spans="1:4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30"/>
      <c r="AP706" s="1"/>
      <c r="AQ706" s="1"/>
      <c r="AR706" s="1"/>
      <c r="AS706" s="1"/>
    </row>
    <row r="707" spans="1:4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30"/>
      <c r="AP707" s="1"/>
      <c r="AQ707" s="1"/>
      <c r="AR707" s="1"/>
      <c r="AS707" s="1"/>
    </row>
    <row r="708" spans="1:4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30"/>
      <c r="AP708" s="1"/>
      <c r="AQ708" s="1"/>
      <c r="AR708" s="1"/>
      <c r="AS708" s="1"/>
    </row>
    <row r="709" spans="1:4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30"/>
      <c r="AP709" s="1"/>
      <c r="AQ709" s="1"/>
      <c r="AR709" s="1"/>
      <c r="AS709" s="1"/>
    </row>
    <row r="710" spans="1:4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30"/>
      <c r="AP710" s="1"/>
      <c r="AQ710" s="1"/>
      <c r="AR710" s="1"/>
      <c r="AS710" s="1"/>
    </row>
    <row r="711" spans="1:4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30"/>
      <c r="AP711" s="1"/>
      <c r="AQ711" s="1"/>
      <c r="AR711" s="1"/>
      <c r="AS711" s="1"/>
    </row>
    <row r="712" spans="1:4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30"/>
      <c r="AP712" s="1"/>
      <c r="AQ712" s="1"/>
      <c r="AR712" s="1"/>
      <c r="AS712" s="1"/>
    </row>
    <row r="713" spans="1:4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30"/>
      <c r="AP713" s="1"/>
      <c r="AQ713" s="1"/>
      <c r="AR713" s="1"/>
      <c r="AS713" s="1"/>
    </row>
    <row r="714" spans="1:4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30"/>
      <c r="AP714" s="1"/>
      <c r="AQ714" s="1"/>
      <c r="AR714" s="1"/>
      <c r="AS714" s="1"/>
    </row>
    <row r="715" spans="1:4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30"/>
      <c r="AP715" s="1"/>
      <c r="AQ715" s="1"/>
      <c r="AR715" s="1"/>
      <c r="AS715" s="1"/>
    </row>
    <row r="716" spans="1:4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30"/>
      <c r="AP716" s="1"/>
      <c r="AQ716" s="1"/>
      <c r="AR716" s="1"/>
      <c r="AS716" s="1"/>
    </row>
    <row r="717" spans="1:4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30"/>
      <c r="AP717" s="1"/>
      <c r="AQ717" s="1"/>
      <c r="AR717" s="1"/>
      <c r="AS717" s="1"/>
    </row>
    <row r="718" spans="1:4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30"/>
      <c r="AP718" s="1"/>
      <c r="AQ718" s="1"/>
      <c r="AR718" s="1"/>
      <c r="AS718" s="1"/>
    </row>
    <row r="719" spans="1:4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30"/>
      <c r="AP719" s="1"/>
      <c r="AQ719" s="1"/>
      <c r="AR719" s="1"/>
      <c r="AS719" s="1"/>
    </row>
    <row r="720" spans="1:4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30"/>
      <c r="AP720" s="1"/>
      <c r="AQ720" s="1"/>
      <c r="AR720" s="1"/>
      <c r="AS720" s="1"/>
    </row>
    <row r="721" spans="1:4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30"/>
      <c r="AP721" s="1"/>
      <c r="AQ721" s="1"/>
      <c r="AR721" s="1"/>
      <c r="AS721" s="1"/>
    </row>
    <row r="722" spans="1:4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30"/>
      <c r="AP722" s="1"/>
      <c r="AQ722" s="1"/>
      <c r="AR722" s="1"/>
      <c r="AS722" s="1"/>
    </row>
    <row r="723" spans="1:4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30"/>
      <c r="AP723" s="1"/>
      <c r="AQ723" s="1"/>
      <c r="AR723" s="1"/>
      <c r="AS723" s="1"/>
    </row>
    <row r="724" spans="1:4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30"/>
      <c r="AP724" s="1"/>
      <c r="AQ724" s="1"/>
      <c r="AR724" s="1"/>
      <c r="AS724" s="1"/>
    </row>
    <row r="725" spans="1:4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30"/>
      <c r="AP725" s="1"/>
      <c r="AQ725" s="1"/>
      <c r="AR725" s="1"/>
      <c r="AS725" s="1"/>
    </row>
    <row r="726" spans="1:4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30"/>
      <c r="AP726" s="1"/>
      <c r="AQ726" s="1"/>
      <c r="AR726" s="1"/>
      <c r="AS726" s="1"/>
    </row>
    <row r="727" spans="1:4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30"/>
      <c r="AP727" s="1"/>
      <c r="AQ727" s="1"/>
      <c r="AR727" s="1"/>
      <c r="AS727" s="1"/>
    </row>
    <row r="728" spans="1:4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30"/>
      <c r="AP728" s="1"/>
      <c r="AQ728" s="1"/>
      <c r="AR728" s="1"/>
      <c r="AS728" s="1"/>
    </row>
    <row r="729" spans="1:4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30"/>
      <c r="AP729" s="1"/>
      <c r="AQ729" s="1"/>
      <c r="AR729" s="1"/>
      <c r="AS729" s="1"/>
    </row>
    <row r="730" spans="1:4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30"/>
      <c r="AP730" s="1"/>
      <c r="AQ730" s="1"/>
      <c r="AR730" s="1"/>
      <c r="AS730" s="1"/>
    </row>
    <row r="731" spans="1:4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30"/>
      <c r="AP731" s="1"/>
      <c r="AQ731" s="1"/>
      <c r="AR731" s="1"/>
      <c r="AS731" s="1"/>
    </row>
    <row r="732" spans="1:4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30"/>
      <c r="AP732" s="1"/>
      <c r="AQ732" s="1"/>
      <c r="AR732" s="1"/>
      <c r="AS732" s="1"/>
    </row>
    <row r="733" spans="1:4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30"/>
      <c r="AP733" s="1"/>
      <c r="AQ733" s="1"/>
      <c r="AR733" s="1"/>
      <c r="AS733" s="1"/>
    </row>
    <row r="734" spans="1:4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30"/>
      <c r="AP734" s="1"/>
      <c r="AQ734" s="1"/>
      <c r="AR734" s="1"/>
      <c r="AS734" s="1"/>
    </row>
    <row r="735" spans="1:4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30"/>
      <c r="AP735" s="1"/>
      <c r="AQ735" s="1"/>
      <c r="AR735" s="1"/>
      <c r="AS735" s="1"/>
    </row>
    <row r="736" spans="1:4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30"/>
      <c r="AP736" s="1"/>
      <c r="AQ736" s="1"/>
      <c r="AR736" s="1"/>
      <c r="AS736" s="1"/>
    </row>
    <row r="737" spans="1:4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30"/>
      <c r="AP737" s="1"/>
      <c r="AQ737" s="1"/>
      <c r="AR737" s="1"/>
      <c r="AS737" s="1"/>
    </row>
    <row r="738" spans="1:4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30"/>
      <c r="AP738" s="1"/>
      <c r="AQ738" s="1"/>
      <c r="AR738" s="1"/>
      <c r="AS738" s="1"/>
    </row>
    <row r="739" spans="1:4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30"/>
      <c r="AP739" s="1"/>
      <c r="AQ739" s="1"/>
      <c r="AR739" s="1"/>
      <c r="AS739" s="1"/>
    </row>
    <row r="740" spans="1:4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30"/>
      <c r="AP740" s="1"/>
      <c r="AQ740" s="1"/>
      <c r="AR740" s="1"/>
      <c r="AS740" s="1"/>
    </row>
    <row r="741" spans="1:4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30"/>
      <c r="AP741" s="1"/>
      <c r="AQ741" s="1"/>
      <c r="AR741" s="1"/>
      <c r="AS741" s="1"/>
    </row>
    <row r="742" spans="1:4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30"/>
      <c r="AP742" s="1"/>
      <c r="AQ742" s="1"/>
      <c r="AR742" s="1"/>
      <c r="AS742" s="1"/>
    </row>
    <row r="743" spans="1:4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30"/>
      <c r="AP743" s="1"/>
      <c r="AQ743" s="1"/>
      <c r="AR743" s="1"/>
      <c r="AS743" s="1"/>
    </row>
    <row r="744" spans="1:4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30"/>
      <c r="AP744" s="1"/>
      <c r="AQ744" s="1"/>
      <c r="AR744" s="1"/>
      <c r="AS744" s="1"/>
    </row>
    <row r="745" spans="1:4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30"/>
      <c r="AP745" s="1"/>
      <c r="AQ745" s="1"/>
      <c r="AR745" s="1"/>
      <c r="AS745" s="1"/>
    </row>
    <row r="746" spans="1:4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30"/>
      <c r="AP746" s="1"/>
      <c r="AQ746" s="1"/>
      <c r="AR746" s="1"/>
      <c r="AS746" s="1"/>
    </row>
    <row r="747" spans="1:4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30"/>
      <c r="AP747" s="1"/>
      <c r="AQ747" s="1"/>
      <c r="AR747" s="1"/>
      <c r="AS747" s="1"/>
    </row>
    <row r="748" spans="1:4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30"/>
      <c r="AP748" s="1"/>
      <c r="AQ748" s="1"/>
      <c r="AR748" s="1"/>
      <c r="AS748" s="1"/>
    </row>
    <row r="749" spans="1:4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30"/>
      <c r="AP749" s="1"/>
      <c r="AQ749" s="1"/>
      <c r="AR749" s="1"/>
      <c r="AS749" s="1"/>
    </row>
    <row r="750" spans="1:4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30"/>
      <c r="AP750" s="1"/>
      <c r="AQ750" s="1"/>
      <c r="AR750" s="1"/>
      <c r="AS750" s="1"/>
    </row>
    <row r="751" spans="1:4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30"/>
      <c r="AP751" s="1"/>
      <c r="AQ751" s="1"/>
      <c r="AR751" s="1"/>
      <c r="AS751" s="1"/>
    </row>
    <row r="752" spans="1:4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30"/>
      <c r="AP752" s="1"/>
      <c r="AQ752" s="1"/>
      <c r="AR752" s="1"/>
      <c r="AS752" s="1"/>
    </row>
    <row r="753" spans="1:4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30"/>
      <c r="AP753" s="1"/>
      <c r="AQ753" s="1"/>
      <c r="AR753" s="1"/>
      <c r="AS753" s="1"/>
    </row>
    <row r="754" spans="1:4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30"/>
      <c r="AP754" s="1"/>
      <c r="AQ754" s="1"/>
      <c r="AR754" s="1"/>
      <c r="AS754" s="1"/>
    </row>
    <row r="755" spans="1:4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30"/>
      <c r="AP755" s="1"/>
      <c r="AQ755" s="1"/>
      <c r="AR755" s="1"/>
      <c r="AS755" s="1"/>
    </row>
    <row r="756" spans="1:4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30"/>
      <c r="AP756" s="1"/>
      <c r="AQ756" s="1"/>
      <c r="AR756" s="1"/>
      <c r="AS756" s="1"/>
    </row>
    <row r="757" spans="1:4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30"/>
      <c r="AP757" s="1"/>
      <c r="AQ757" s="1"/>
      <c r="AR757" s="1"/>
      <c r="AS757" s="1"/>
    </row>
    <row r="758" spans="1:4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30"/>
      <c r="AP758" s="1"/>
      <c r="AQ758" s="1"/>
      <c r="AR758" s="1"/>
      <c r="AS758" s="1"/>
    </row>
    <row r="759" spans="1:4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30"/>
      <c r="AP759" s="1"/>
      <c r="AQ759" s="1"/>
      <c r="AR759" s="1"/>
      <c r="AS759" s="1"/>
    </row>
    <row r="760" spans="1:4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30"/>
      <c r="AP760" s="1"/>
      <c r="AQ760" s="1"/>
      <c r="AR760" s="1"/>
      <c r="AS760" s="1"/>
    </row>
    <row r="761" spans="1:4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30"/>
      <c r="AP761" s="1"/>
      <c r="AQ761" s="1"/>
      <c r="AR761" s="1"/>
      <c r="AS761" s="1"/>
    </row>
    <row r="762" spans="1:4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30"/>
      <c r="AP762" s="1"/>
      <c r="AQ762" s="1"/>
      <c r="AR762" s="1"/>
      <c r="AS762" s="1"/>
    </row>
    <row r="763" spans="1:4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30"/>
      <c r="AP763" s="1"/>
      <c r="AQ763" s="1"/>
      <c r="AR763" s="1"/>
      <c r="AS763" s="1"/>
    </row>
    <row r="764" spans="1:4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30"/>
      <c r="AP764" s="1"/>
      <c r="AQ764" s="1"/>
      <c r="AR764" s="1"/>
      <c r="AS764" s="1"/>
    </row>
    <row r="765" spans="1:4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30"/>
      <c r="AP765" s="1"/>
      <c r="AQ765" s="1"/>
      <c r="AR765" s="1"/>
      <c r="AS765" s="1"/>
    </row>
    <row r="766" spans="1:4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30"/>
      <c r="AP766" s="1"/>
      <c r="AQ766" s="1"/>
      <c r="AR766" s="1"/>
      <c r="AS766" s="1"/>
    </row>
    <row r="767" spans="1:4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30"/>
      <c r="AP767" s="1"/>
      <c r="AQ767" s="1"/>
      <c r="AR767" s="1"/>
      <c r="AS767" s="1"/>
    </row>
    <row r="768" spans="1:4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30"/>
      <c r="AP768" s="1"/>
      <c r="AQ768" s="1"/>
      <c r="AR768" s="1"/>
      <c r="AS768" s="1"/>
    </row>
    <row r="769" spans="1:4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30"/>
      <c r="AP769" s="1"/>
      <c r="AQ769" s="1"/>
      <c r="AR769" s="1"/>
      <c r="AS769" s="1"/>
    </row>
    <row r="770" spans="1:4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30"/>
      <c r="AP770" s="1"/>
      <c r="AQ770" s="1"/>
      <c r="AR770" s="1"/>
      <c r="AS770" s="1"/>
    </row>
    <row r="771" spans="1:4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30"/>
      <c r="AP771" s="1"/>
      <c r="AQ771" s="1"/>
      <c r="AR771" s="1"/>
      <c r="AS771" s="1"/>
    </row>
    <row r="772" spans="1:4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30"/>
      <c r="AP772" s="1"/>
      <c r="AQ772" s="1"/>
      <c r="AR772" s="1"/>
      <c r="AS772" s="1"/>
    </row>
    <row r="773" spans="1:4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30"/>
      <c r="AP773" s="1"/>
      <c r="AQ773" s="1"/>
      <c r="AR773" s="1"/>
      <c r="AS773" s="1"/>
    </row>
    <row r="774" spans="1:4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30"/>
      <c r="AP774" s="1"/>
      <c r="AQ774" s="1"/>
      <c r="AR774" s="1"/>
      <c r="AS774" s="1"/>
    </row>
    <row r="775" spans="1:4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30"/>
      <c r="AP775" s="1"/>
      <c r="AQ775" s="1"/>
      <c r="AR775" s="1"/>
      <c r="AS775" s="1"/>
    </row>
    <row r="776" spans="1:4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30"/>
      <c r="AP776" s="1"/>
      <c r="AQ776" s="1"/>
      <c r="AR776" s="1"/>
      <c r="AS776" s="1"/>
    </row>
    <row r="777" spans="1:4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30"/>
      <c r="AP777" s="1"/>
      <c r="AQ777" s="1"/>
      <c r="AR777" s="1"/>
      <c r="AS777" s="1"/>
    </row>
    <row r="778" spans="1:4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30"/>
      <c r="AP778" s="1"/>
      <c r="AQ778" s="1"/>
      <c r="AR778" s="1"/>
      <c r="AS778" s="1"/>
    </row>
    <row r="779" spans="1:4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30"/>
      <c r="AP779" s="1"/>
      <c r="AQ779" s="1"/>
      <c r="AR779" s="1"/>
      <c r="AS779" s="1"/>
    </row>
    <row r="780" spans="1:4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30"/>
      <c r="AP780" s="1"/>
      <c r="AQ780" s="1"/>
      <c r="AR780" s="1"/>
      <c r="AS780" s="1"/>
    </row>
    <row r="781" spans="1:4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30"/>
      <c r="AP781" s="1"/>
      <c r="AQ781" s="1"/>
      <c r="AR781" s="1"/>
      <c r="AS781" s="1"/>
    </row>
    <row r="782" spans="1:4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30"/>
      <c r="AP782" s="1"/>
      <c r="AQ782" s="1"/>
      <c r="AR782" s="1"/>
      <c r="AS782" s="1"/>
    </row>
    <row r="783" spans="1:4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30"/>
      <c r="AP783" s="1"/>
      <c r="AQ783" s="1"/>
      <c r="AR783" s="1"/>
      <c r="AS783" s="1"/>
    </row>
    <row r="784" spans="1:4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30"/>
      <c r="AP784" s="1"/>
      <c r="AQ784" s="1"/>
      <c r="AR784" s="1"/>
      <c r="AS784" s="1"/>
    </row>
    <row r="785" spans="1:4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30"/>
      <c r="AP785" s="1"/>
      <c r="AQ785" s="1"/>
      <c r="AR785" s="1"/>
      <c r="AS785" s="1"/>
    </row>
    <row r="786" spans="1:4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30"/>
      <c r="AP786" s="1"/>
      <c r="AQ786" s="1"/>
      <c r="AR786" s="1"/>
      <c r="AS786" s="1"/>
    </row>
    <row r="787" spans="1:4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30"/>
      <c r="AP787" s="1"/>
      <c r="AQ787" s="1"/>
      <c r="AR787" s="1"/>
      <c r="AS787" s="1"/>
    </row>
    <row r="788" spans="1:4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30"/>
      <c r="AP788" s="1"/>
      <c r="AQ788" s="1"/>
      <c r="AR788" s="1"/>
      <c r="AS788" s="1"/>
    </row>
    <row r="789" spans="1:4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30"/>
      <c r="AP789" s="1"/>
      <c r="AQ789" s="1"/>
      <c r="AR789" s="1"/>
      <c r="AS789" s="1"/>
    </row>
    <row r="790" spans="1:4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30"/>
      <c r="AP790" s="1"/>
      <c r="AQ790" s="1"/>
      <c r="AR790" s="1"/>
      <c r="AS790" s="1"/>
    </row>
    <row r="791" spans="1:4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30"/>
      <c r="AP791" s="1"/>
      <c r="AQ791" s="1"/>
      <c r="AR791" s="1"/>
      <c r="AS791" s="1"/>
    </row>
    <row r="792" spans="1:4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30"/>
      <c r="AP792" s="1"/>
      <c r="AQ792" s="1"/>
      <c r="AR792" s="1"/>
      <c r="AS792" s="1"/>
    </row>
    <row r="793" spans="1:4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30"/>
      <c r="AP793" s="1"/>
      <c r="AQ793" s="1"/>
      <c r="AR793" s="1"/>
      <c r="AS793" s="1"/>
    </row>
    <row r="794" spans="1:4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30"/>
      <c r="AP794" s="1"/>
      <c r="AQ794" s="1"/>
      <c r="AR794" s="1"/>
      <c r="AS794" s="1"/>
    </row>
    <row r="795" spans="1:4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30"/>
      <c r="AP795" s="1"/>
      <c r="AQ795" s="1"/>
      <c r="AR795" s="1"/>
      <c r="AS795" s="1"/>
    </row>
    <row r="796" spans="1:4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30"/>
      <c r="AP796" s="1"/>
      <c r="AQ796" s="1"/>
      <c r="AR796" s="1"/>
      <c r="AS796" s="1"/>
    </row>
    <row r="797" spans="1:4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30"/>
      <c r="AP797" s="1"/>
      <c r="AQ797" s="1"/>
      <c r="AR797" s="1"/>
      <c r="AS797" s="1"/>
    </row>
    <row r="798" spans="1:4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30"/>
      <c r="AP798" s="1"/>
      <c r="AQ798" s="1"/>
      <c r="AR798" s="1"/>
      <c r="AS798" s="1"/>
    </row>
    <row r="799" spans="1:4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30"/>
      <c r="AP799" s="1"/>
      <c r="AQ799" s="1"/>
      <c r="AR799" s="1"/>
      <c r="AS799" s="1"/>
    </row>
    <row r="800" spans="1:4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30"/>
      <c r="AP800" s="1"/>
      <c r="AQ800" s="1"/>
      <c r="AR800" s="1"/>
      <c r="AS800" s="1"/>
    </row>
    <row r="801" spans="1:4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30"/>
      <c r="AP801" s="1"/>
      <c r="AQ801" s="1"/>
      <c r="AR801" s="1"/>
      <c r="AS801" s="1"/>
    </row>
    <row r="802" spans="1:4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30"/>
      <c r="AP802" s="1"/>
      <c r="AQ802" s="1"/>
      <c r="AR802" s="1"/>
      <c r="AS802" s="1"/>
    </row>
    <row r="803" spans="1:4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30"/>
      <c r="AP803" s="1"/>
      <c r="AQ803" s="1"/>
      <c r="AR803" s="1"/>
      <c r="AS803" s="1"/>
    </row>
    <row r="804" spans="1:4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30"/>
      <c r="AP804" s="1"/>
      <c r="AQ804" s="1"/>
      <c r="AR804" s="1"/>
      <c r="AS804" s="1"/>
    </row>
    <row r="805" spans="1:4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30"/>
      <c r="AP805" s="1"/>
      <c r="AQ805" s="1"/>
      <c r="AR805" s="1"/>
      <c r="AS805" s="1"/>
    </row>
    <row r="806" spans="1:4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30"/>
      <c r="AP806" s="1"/>
      <c r="AQ806" s="1"/>
      <c r="AR806" s="1"/>
      <c r="AS806" s="1"/>
    </row>
    <row r="807" spans="1:4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30"/>
      <c r="AP807" s="1"/>
      <c r="AQ807" s="1"/>
      <c r="AR807" s="1"/>
      <c r="AS807" s="1"/>
    </row>
    <row r="808" spans="1:4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30"/>
      <c r="AP808" s="1"/>
      <c r="AQ808" s="1"/>
      <c r="AR808" s="1"/>
      <c r="AS808" s="1"/>
    </row>
    <row r="809" spans="1:4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30"/>
      <c r="AP809" s="1"/>
      <c r="AQ809" s="1"/>
      <c r="AR809" s="1"/>
      <c r="AS809" s="1"/>
    </row>
    <row r="810" spans="1:4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30"/>
      <c r="AP810" s="1"/>
      <c r="AQ810" s="1"/>
      <c r="AR810" s="1"/>
      <c r="AS810" s="1"/>
    </row>
    <row r="811" spans="1:4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30"/>
      <c r="AP811" s="1"/>
      <c r="AQ811" s="1"/>
      <c r="AR811" s="1"/>
      <c r="AS811" s="1"/>
    </row>
    <row r="812" spans="1:4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30"/>
      <c r="AP812" s="1"/>
      <c r="AQ812" s="1"/>
      <c r="AR812" s="1"/>
      <c r="AS812" s="1"/>
    </row>
    <row r="813" spans="1:4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30"/>
      <c r="AP813" s="1"/>
      <c r="AQ813" s="1"/>
      <c r="AR813" s="1"/>
      <c r="AS813" s="1"/>
    </row>
    <row r="814" spans="1:4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30"/>
      <c r="AP814" s="1"/>
      <c r="AQ814" s="1"/>
      <c r="AR814" s="1"/>
      <c r="AS814" s="1"/>
    </row>
    <row r="815" spans="1:4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30"/>
      <c r="AP815" s="1"/>
      <c r="AQ815" s="1"/>
      <c r="AR815" s="1"/>
      <c r="AS815" s="1"/>
    </row>
    <row r="816" spans="1:4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30"/>
      <c r="AP816" s="1"/>
      <c r="AQ816" s="1"/>
      <c r="AR816" s="1"/>
      <c r="AS816" s="1"/>
    </row>
    <row r="817" spans="1:4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30"/>
      <c r="AP817" s="1"/>
      <c r="AQ817" s="1"/>
      <c r="AR817" s="1"/>
      <c r="AS817" s="1"/>
    </row>
    <row r="818" spans="1:4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30"/>
      <c r="AP818" s="1"/>
      <c r="AQ818" s="1"/>
      <c r="AR818" s="1"/>
      <c r="AS818" s="1"/>
    </row>
    <row r="819" spans="1:4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30"/>
      <c r="AP819" s="1"/>
      <c r="AQ819" s="1"/>
      <c r="AR819" s="1"/>
      <c r="AS819" s="1"/>
    </row>
    <row r="820" spans="1:4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30"/>
      <c r="AP820" s="1"/>
      <c r="AQ820" s="1"/>
      <c r="AR820" s="1"/>
      <c r="AS820" s="1"/>
    </row>
    <row r="821" spans="1:4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30"/>
      <c r="AP821" s="1"/>
      <c r="AQ821" s="1"/>
      <c r="AR821" s="1"/>
      <c r="AS821" s="1"/>
    </row>
    <row r="822" spans="1:4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30"/>
      <c r="AP822" s="1"/>
      <c r="AQ822" s="1"/>
      <c r="AR822" s="1"/>
      <c r="AS822" s="1"/>
    </row>
    <row r="823" spans="1:4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30"/>
      <c r="AP823" s="1"/>
      <c r="AQ823" s="1"/>
      <c r="AR823" s="1"/>
      <c r="AS823" s="1"/>
    </row>
    <row r="824" spans="1:4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30"/>
      <c r="AP824" s="1"/>
      <c r="AQ824" s="1"/>
      <c r="AR824" s="1"/>
      <c r="AS824" s="1"/>
    </row>
    <row r="825" spans="1:4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30"/>
      <c r="AP825" s="1"/>
      <c r="AQ825" s="1"/>
      <c r="AR825" s="1"/>
      <c r="AS825" s="1"/>
    </row>
    <row r="826" spans="1:4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30"/>
      <c r="AP826" s="1"/>
      <c r="AQ826" s="1"/>
      <c r="AR826" s="1"/>
      <c r="AS826" s="1"/>
    </row>
    <row r="827" spans="1:4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30"/>
      <c r="AP827" s="1"/>
      <c r="AQ827" s="1"/>
      <c r="AR827" s="1"/>
      <c r="AS827" s="1"/>
    </row>
    <row r="828" spans="1:4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30"/>
      <c r="AP828" s="1"/>
      <c r="AQ828" s="1"/>
      <c r="AR828" s="1"/>
      <c r="AS828" s="1"/>
    </row>
    <row r="829" spans="1:4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30"/>
      <c r="AP829" s="1"/>
      <c r="AQ829" s="1"/>
      <c r="AR829" s="1"/>
      <c r="AS829" s="1"/>
    </row>
    <row r="830" spans="1:4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30"/>
      <c r="AP830" s="1"/>
      <c r="AQ830" s="1"/>
      <c r="AR830" s="1"/>
      <c r="AS830" s="1"/>
    </row>
    <row r="831" spans="1:4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30"/>
      <c r="AP831" s="1"/>
      <c r="AQ831" s="1"/>
      <c r="AR831" s="1"/>
      <c r="AS831" s="1"/>
    </row>
    <row r="832" spans="1:4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30"/>
      <c r="AP832" s="1"/>
      <c r="AQ832" s="1"/>
      <c r="AR832" s="1"/>
      <c r="AS832" s="1"/>
    </row>
    <row r="833" spans="1:4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30"/>
      <c r="AP833" s="1"/>
      <c r="AQ833" s="1"/>
      <c r="AR833" s="1"/>
      <c r="AS833" s="1"/>
    </row>
    <row r="834" spans="1:4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30"/>
      <c r="AP834" s="1"/>
      <c r="AQ834" s="1"/>
      <c r="AR834" s="1"/>
      <c r="AS834" s="1"/>
    </row>
    <row r="835" spans="1:4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30"/>
      <c r="AP835" s="1"/>
      <c r="AQ835" s="1"/>
      <c r="AR835" s="1"/>
      <c r="AS835" s="1"/>
    </row>
    <row r="836" spans="1:4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30"/>
      <c r="AP836" s="1"/>
      <c r="AQ836" s="1"/>
      <c r="AR836" s="1"/>
      <c r="AS836" s="1"/>
    </row>
    <row r="837" spans="1:4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30"/>
      <c r="AP837" s="1"/>
      <c r="AQ837" s="1"/>
      <c r="AR837" s="1"/>
      <c r="AS837" s="1"/>
    </row>
    <row r="838" spans="1:4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30"/>
      <c r="AP838" s="1"/>
      <c r="AQ838" s="1"/>
      <c r="AR838" s="1"/>
      <c r="AS838" s="1"/>
    </row>
    <row r="839" spans="1:4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30"/>
      <c r="AP839" s="1"/>
      <c r="AQ839" s="1"/>
      <c r="AR839" s="1"/>
      <c r="AS839" s="1"/>
    </row>
    <row r="840" spans="1:4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30"/>
      <c r="AP840" s="1"/>
      <c r="AQ840" s="1"/>
      <c r="AR840" s="1"/>
      <c r="AS840" s="1"/>
    </row>
    <row r="841" spans="1:4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30"/>
      <c r="AP841" s="1"/>
      <c r="AQ841" s="1"/>
      <c r="AR841" s="1"/>
      <c r="AS841" s="1"/>
    </row>
    <row r="842" spans="1:4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30"/>
      <c r="AP842" s="1"/>
      <c r="AQ842" s="1"/>
      <c r="AR842" s="1"/>
      <c r="AS842" s="1"/>
    </row>
    <row r="843" spans="1:4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30"/>
      <c r="AP843" s="1"/>
      <c r="AQ843" s="1"/>
      <c r="AR843" s="1"/>
      <c r="AS843" s="1"/>
    </row>
    <row r="844" spans="1:4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30"/>
      <c r="AP844" s="1"/>
      <c r="AQ844" s="1"/>
      <c r="AR844" s="1"/>
      <c r="AS844" s="1"/>
    </row>
    <row r="845" spans="1:4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30"/>
      <c r="AP845" s="1"/>
      <c r="AQ845" s="1"/>
      <c r="AR845" s="1"/>
      <c r="AS845" s="1"/>
    </row>
    <row r="846" spans="1:4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30"/>
      <c r="AP846" s="1"/>
      <c r="AQ846" s="1"/>
      <c r="AR846" s="1"/>
      <c r="AS846" s="1"/>
    </row>
    <row r="847" spans="1:4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30"/>
      <c r="AP847" s="1"/>
      <c r="AQ847" s="1"/>
      <c r="AR847" s="1"/>
      <c r="AS847" s="1"/>
    </row>
    <row r="848" spans="1:4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30"/>
      <c r="AP848" s="1"/>
      <c r="AQ848" s="1"/>
      <c r="AR848" s="1"/>
      <c r="AS848" s="1"/>
    </row>
    <row r="849" spans="1:4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30"/>
      <c r="AP849" s="1"/>
      <c r="AQ849" s="1"/>
      <c r="AR849" s="1"/>
      <c r="AS849" s="1"/>
    </row>
    <row r="850" spans="1:4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30"/>
      <c r="AP850" s="1"/>
      <c r="AQ850" s="1"/>
      <c r="AR850" s="1"/>
      <c r="AS850" s="1"/>
    </row>
    <row r="851" spans="1:4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30"/>
      <c r="AP851" s="1"/>
      <c r="AQ851" s="1"/>
      <c r="AR851" s="1"/>
      <c r="AS851" s="1"/>
    </row>
    <row r="852" spans="1:4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30"/>
      <c r="AP852" s="1"/>
      <c r="AQ852" s="1"/>
      <c r="AR852" s="1"/>
      <c r="AS852" s="1"/>
    </row>
    <row r="853" spans="1:4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30"/>
      <c r="AP853" s="1"/>
      <c r="AQ853" s="1"/>
      <c r="AR853" s="1"/>
      <c r="AS853" s="1"/>
    </row>
    <row r="854" spans="1:4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30"/>
      <c r="AP854" s="1"/>
      <c r="AQ854" s="1"/>
      <c r="AR854" s="1"/>
      <c r="AS854" s="1"/>
    </row>
    <row r="855" spans="1:4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30"/>
      <c r="AP855" s="1"/>
      <c r="AQ855" s="1"/>
      <c r="AR855" s="1"/>
      <c r="AS855" s="1"/>
    </row>
    <row r="856" spans="1:4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30"/>
      <c r="AP856" s="1"/>
      <c r="AQ856" s="1"/>
      <c r="AR856" s="1"/>
      <c r="AS856" s="1"/>
    </row>
    <row r="857" spans="1:4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30"/>
      <c r="AP857" s="1"/>
      <c r="AQ857" s="1"/>
      <c r="AR857" s="1"/>
      <c r="AS857" s="1"/>
    </row>
    <row r="858" spans="1:4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30"/>
      <c r="AP858" s="1"/>
      <c r="AQ858" s="1"/>
      <c r="AR858" s="1"/>
      <c r="AS858" s="1"/>
    </row>
    <row r="859" spans="1:4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30"/>
      <c r="AP859" s="1"/>
      <c r="AQ859" s="1"/>
      <c r="AR859" s="1"/>
      <c r="AS859" s="1"/>
    </row>
    <row r="860" spans="1:4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30"/>
      <c r="AP860" s="1"/>
      <c r="AQ860" s="1"/>
      <c r="AR860" s="1"/>
      <c r="AS860" s="1"/>
    </row>
    <row r="861" spans="1:4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30"/>
      <c r="AP861" s="1"/>
      <c r="AQ861" s="1"/>
      <c r="AR861" s="1"/>
      <c r="AS861" s="1"/>
    </row>
    <row r="862" spans="1:4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30"/>
      <c r="AP862" s="1"/>
      <c r="AQ862" s="1"/>
      <c r="AR862" s="1"/>
      <c r="AS862" s="1"/>
    </row>
    <row r="863" spans="1:4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30"/>
      <c r="AP863" s="1"/>
      <c r="AQ863" s="1"/>
      <c r="AR863" s="1"/>
      <c r="AS863" s="1"/>
    </row>
    <row r="864" spans="1:4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30"/>
      <c r="AP864" s="1"/>
      <c r="AQ864" s="1"/>
      <c r="AR864" s="1"/>
      <c r="AS864" s="1"/>
    </row>
    <row r="865" spans="1:4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30"/>
      <c r="AP865" s="1"/>
      <c r="AQ865" s="1"/>
      <c r="AR865" s="1"/>
      <c r="AS865" s="1"/>
    </row>
    <row r="866" spans="1:4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30"/>
      <c r="AP866" s="1"/>
      <c r="AQ866" s="1"/>
      <c r="AR866" s="1"/>
      <c r="AS866" s="1"/>
    </row>
    <row r="867" spans="1:4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30"/>
      <c r="AP867" s="1"/>
      <c r="AQ867" s="1"/>
      <c r="AR867" s="1"/>
      <c r="AS867" s="1"/>
    </row>
    <row r="868" spans="1:4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30"/>
      <c r="AP868" s="1"/>
      <c r="AQ868" s="1"/>
      <c r="AR868" s="1"/>
      <c r="AS868" s="1"/>
    </row>
    <row r="869" spans="1:4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30"/>
      <c r="AP869" s="1"/>
      <c r="AQ869" s="1"/>
      <c r="AR869" s="1"/>
      <c r="AS869" s="1"/>
    </row>
    <row r="870" spans="1:4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30"/>
      <c r="AP870" s="1"/>
      <c r="AQ870" s="1"/>
      <c r="AR870" s="1"/>
      <c r="AS870" s="1"/>
    </row>
    <row r="871" spans="1:4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30"/>
      <c r="AP871" s="1"/>
      <c r="AQ871" s="1"/>
      <c r="AR871" s="1"/>
      <c r="AS871" s="1"/>
    </row>
    <row r="872" spans="1:4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30"/>
      <c r="AP872" s="1"/>
      <c r="AQ872" s="1"/>
      <c r="AR872" s="1"/>
      <c r="AS872" s="1"/>
    </row>
    <row r="873" spans="1:4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30"/>
      <c r="AP873" s="1"/>
      <c r="AQ873" s="1"/>
      <c r="AR873" s="1"/>
      <c r="AS873" s="1"/>
    </row>
    <row r="874" spans="1:4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30"/>
      <c r="AP874" s="1"/>
      <c r="AQ874" s="1"/>
      <c r="AR874" s="1"/>
      <c r="AS874" s="1"/>
    </row>
    <row r="875" spans="1:4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30"/>
      <c r="AP875" s="1"/>
      <c r="AQ875" s="1"/>
      <c r="AR875" s="1"/>
      <c r="AS875" s="1"/>
    </row>
    <row r="876" spans="1:4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30"/>
      <c r="AP876" s="1"/>
      <c r="AQ876" s="1"/>
      <c r="AR876" s="1"/>
      <c r="AS876" s="1"/>
    </row>
    <row r="877" spans="1:4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30"/>
      <c r="AP877" s="1"/>
      <c r="AQ877" s="1"/>
      <c r="AR877" s="1"/>
      <c r="AS877" s="1"/>
    </row>
    <row r="878" spans="1:4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30"/>
      <c r="AP878" s="1"/>
      <c r="AQ878" s="1"/>
      <c r="AR878" s="1"/>
      <c r="AS878" s="1"/>
    </row>
    <row r="879" spans="1:4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30"/>
      <c r="AP879" s="1"/>
      <c r="AQ879" s="1"/>
      <c r="AR879" s="1"/>
      <c r="AS879" s="1"/>
    </row>
    <row r="880" spans="1:4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30"/>
      <c r="AP880" s="1"/>
      <c r="AQ880" s="1"/>
      <c r="AR880" s="1"/>
      <c r="AS880" s="1"/>
    </row>
    <row r="881" spans="1:4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30"/>
      <c r="AP881" s="1"/>
      <c r="AQ881" s="1"/>
      <c r="AR881" s="1"/>
      <c r="AS881" s="1"/>
    </row>
    <row r="882" spans="1:4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30"/>
      <c r="AP882" s="1"/>
      <c r="AQ882" s="1"/>
      <c r="AR882" s="1"/>
      <c r="AS882" s="1"/>
    </row>
    <row r="883" spans="1:4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30"/>
      <c r="AP883" s="1"/>
      <c r="AQ883" s="1"/>
      <c r="AR883" s="1"/>
      <c r="AS883" s="1"/>
    </row>
    <row r="884" spans="1:4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30"/>
      <c r="AP884" s="1"/>
      <c r="AQ884" s="1"/>
      <c r="AR884" s="1"/>
      <c r="AS884" s="1"/>
    </row>
    <row r="885" spans="1:4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30"/>
      <c r="AP885" s="1"/>
      <c r="AQ885" s="1"/>
      <c r="AR885" s="1"/>
      <c r="AS885" s="1"/>
    </row>
    <row r="886" spans="1:4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30"/>
      <c r="AP886" s="1"/>
      <c r="AQ886" s="1"/>
      <c r="AR886" s="1"/>
      <c r="AS886" s="1"/>
    </row>
    <row r="887" spans="1:4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30"/>
      <c r="AP887" s="1"/>
      <c r="AQ887" s="1"/>
      <c r="AR887" s="1"/>
      <c r="AS887" s="1"/>
    </row>
    <row r="888" spans="1:4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30"/>
      <c r="AP888" s="1"/>
      <c r="AQ888" s="1"/>
      <c r="AR888" s="1"/>
      <c r="AS888" s="1"/>
    </row>
    <row r="889" spans="1:4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30"/>
      <c r="AP889" s="1"/>
      <c r="AQ889" s="1"/>
      <c r="AR889" s="1"/>
      <c r="AS889" s="1"/>
    </row>
    <row r="890" spans="1:4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30"/>
      <c r="AP890" s="1"/>
      <c r="AQ890" s="1"/>
      <c r="AR890" s="1"/>
      <c r="AS890" s="1"/>
    </row>
    <row r="891" spans="1:4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30"/>
      <c r="AP891" s="1"/>
      <c r="AQ891" s="1"/>
      <c r="AR891" s="1"/>
      <c r="AS891" s="1"/>
    </row>
    <row r="892" spans="1:4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30"/>
      <c r="AP892" s="1"/>
      <c r="AQ892" s="1"/>
      <c r="AR892" s="1"/>
      <c r="AS892" s="1"/>
    </row>
    <row r="893" spans="1:4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30"/>
      <c r="AP893" s="1"/>
      <c r="AQ893" s="1"/>
      <c r="AR893" s="1"/>
      <c r="AS893" s="1"/>
    </row>
    <row r="894" spans="1:4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30"/>
      <c r="AP894" s="1"/>
      <c r="AQ894" s="1"/>
      <c r="AR894" s="1"/>
      <c r="AS894" s="1"/>
    </row>
    <row r="895" spans="1:4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30"/>
      <c r="AP895" s="1"/>
      <c r="AQ895" s="1"/>
      <c r="AR895" s="1"/>
      <c r="AS895" s="1"/>
    </row>
    <row r="896" spans="1:4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30"/>
      <c r="AP896" s="1"/>
      <c r="AQ896" s="1"/>
      <c r="AR896" s="1"/>
      <c r="AS896" s="1"/>
    </row>
    <row r="897" spans="1:4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30"/>
      <c r="AP897" s="1"/>
      <c r="AQ897" s="1"/>
      <c r="AR897" s="1"/>
      <c r="AS897" s="1"/>
    </row>
    <row r="898" spans="1:4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30"/>
      <c r="AP898" s="1"/>
      <c r="AQ898" s="1"/>
      <c r="AR898" s="1"/>
      <c r="AS898" s="1"/>
    </row>
    <row r="899" spans="1:4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30"/>
      <c r="AP899" s="1"/>
      <c r="AQ899" s="1"/>
      <c r="AR899" s="1"/>
      <c r="AS899" s="1"/>
    </row>
    <row r="900" spans="1:4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30"/>
      <c r="AP900" s="1"/>
      <c r="AQ900" s="1"/>
      <c r="AR900" s="1"/>
      <c r="AS900" s="1"/>
    </row>
    <row r="901" spans="1:4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30"/>
      <c r="AP901" s="1"/>
      <c r="AQ901" s="1"/>
      <c r="AR901" s="1"/>
      <c r="AS901" s="1"/>
    </row>
    <row r="902" spans="1:4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30"/>
      <c r="AP902" s="1"/>
      <c r="AQ902" s="1"/>
      <c r="AR902" s="1"/>
      <c r="AS902" s="1"/>
    </row>
    <row r="903" spans="1:4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30"/>
      <c r="AP903" s="1"/>
      <c r="AQ903" s="1"/>
      <c r="AR903" s="1"/>
      <c r="AS903" s="1"/>
    </row>
    <row r="904" spans="1:4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30"/>
      <c r="AP904" s="1"/>
      <c r="AQ904" s="1"/>
      <c r="AR904" s="1"/>
      <c r="AS904" s="1"/>
    </row>
    <row r="905" spans="1:4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30"/>
      <c r="AP905" s="1"/>
      <c r="AQ905" s="1"/>
      <c r="AR905" s="1"/>
      <c r="AS905" s="1"/>
    </row>
    <row r="906" spans="1:4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30"/>
      <c r="AP906" s="1"/>
      <c r="AQ906" s="1"/>
      <c r="AR906" s="1"/>
      <c r="AS906" s="1"/>
    </row>
    <row r="907" spans="1:4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30"/>
      <c r="AP907" s="1"/>
      <c r="AQ907" s="1"/>
      <c r="AR907" s="1"/>
      <c r="AS907" s="1"/>
    </row>
    <row r="908" spans="1:4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30"/>
      <c r="AP908" s="1"/>
      <c r="AQ908" s="1"/>
      <c r="AR908" s="1"/>
      <c r="AS908" s="1"/>
    </row>
    <row r="909" spans="1:4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30"/>
      <c r="AP909" s="1"/>
      <c r="AQ909" s="1"/>
      <c r="AR909" s="1"/>
      <c r="AS909" s="1"/>
    </row>
    <row r="910" spans="1:4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30"/>
      <c r="AP910" s="1"/>
      <c r="AQ910" s="1"/>
      <c r="AR910" s="1"/>
      <c r="AS910" s="1"/>
    </row>
    <row r="911" spans="1:4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30"/>
      <c r="AP911" s="1"/>
      <c r="AQ911" s="1"/>
      <c r="AR911" s="1"/>
      <c r="AS911" s="1"/>
    </row>
    <row r="912" spans="1:4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30"/>
      <c r="AP912" s="1"/>
      <c r="AQ912" s="1"/>
      <c r="AR912" s="1"/>
      <c r="AS912" s="1"/>
    </row>
    <row r="913" spans="1:4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30"/>
      <c r="AP913" s="1"/>
      <c r="AQ913" s="1"/>
      <c r="AR913" s="1"/>
      <c r="AS913" s="1"/>
    </row>
    <row r="914" spans="1:4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30"/>
      <c r="AP914" s="1"/>
      <c r="AQ914" s="1"/>
      <c r="AR914" s="1"/>
      <c r="AS914" s="1"/>
    </row>
    <row r="915" spans="1:4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30"/>
      <c r="AP915" s="1"/>
      <c r="AQ915" s="1"/>
      <c r="AR915" s="1"/>
      <c r="AS915" s="1"/>
    </row>
    <row r="916" spans="1:4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30"/>
      <c r="AP916" s="1"/>
      <c r="AQ916" s="1"/>
      <c r="AR916" s="1"/>
      <c r="AS916" s="1"/>
    </row>
    <row r="917" spans="1:4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30"/>
      <c r="AP917" s="1"/>
      <c r="AQ917" s="1"/>
      <c r="AR917" s="1"/>
      <c r="AS917" s="1"/>
    </row>
    <row r="918" spans="1:4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30"/>
      <c r="AP918" s="1"/>
      <c r="AQ918" s="1"/>
      <c r="AR918" s="1"/>
      <c r="AS918" s="1"/>
    </row>
    <row r="919" spans="1:4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30"/>
      <c r="AP919" s="1"/>
      <c r="AQ919" s="1"/>
      <c r="AR919" s="1"/>
      <c r="AS919" s="1"/>
    </row>
    <row r="920" spans="1:4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30"/>
      <c r="AP920" s="1"/>
      <c r="AQ920" s="1"/>
      <c r="AR920" s="1"/>
      <c r="AS920" s="1"/>
    </row>
    <row r="921" spans="1:4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30"/>
      <c r="AP921" s="1"/>
      <c r="AQ921" s="1"/>
      <c r="AR921" s="1"/>
      <c r="AS921" s="1"/>
    </row>
    <row r="922" spans="1:4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30"/>
      <c r="AP922" s="1"/>
      <c r="AQ922" s="1"/>
      <c r="AR922" s="1"/>
      <c r="AS922" s="1"/>
    </row>
    <row r="923" spans="1:4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30"/>
      <c r="AP923" s="1"/>
      <c r="AQ923" s="1"/>
      <c r="AR923" s="1"/>
      <c r="AS923" s="1"/>
    </row>
    <row r="924" spans="1:4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30"/>
      <c r="AP924" s="1"/>
      <c r="AQ924" s="1"/>
      <c r="AR924" s="1"/>
      <c r="AS924" s="1"/>
    </row>
    <row r="925" spans="1:4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30"/>
      <c r="AP925" s="1"/>
      <c r="AQ925" s="1"/>
      <c r="AR925" s="1"/>
      <c r="AS925" s="1"/>
    </row>
    <row r="926" spans="1:4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30"/>
      <c r="AP926" s="1"/>
      <c r="AQ926" s="1"/>
      <c r="AR926" s="1"/>
      <c r="AS926" s="1"/>
    </row>
    <row r="927" spans="1:4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30"/>
      <c r="AP927" s="1"/>
      <c r="AQ927" s="1"/>
      <c r="AR927" s="1"/>
      <c r="AS927" s="1"/>
    </row>
    <row r="928" spans="1:4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30"/>
      <c r="AP928" s="1"/>
      <c r="AQ928" s="1"/>
      <c r="AR928" s="1"/>
      <c r="AS928" s="1"/>
    </row>
    <row r="929" spans="1:4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30"/>
      <c r="AP929" s="1"/>
      <c r="AQ929" s="1"/>
      <c r="AR929" s="1"/>
      <c r="AS929" s="1"/>
    </row>
    <row r="930" spans="1:4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30"/>
      <c r="AP930" s="1"/>
      <c r="AQ930" s="1"/>
      <c r="AR930" s="1"/>
      <c r="AS930" s="1"/>
    </row>
    <row r="931" spans="1:4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30"/>
      <c r="AP931" s="1"/>
      <c r="AQ931" s="1"/>
      <c r="AR931" s="1"/>
      <c r="AS931" s="1"/>
    </row>
    <row r="932" spans="1:4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30"/>
      <c r="AP932" s="1"/>
      <c r="AQ932" s="1"/>
      <c r="AR932" s="1"/>
      <c r="AS932" s="1"/>
    </row>
    <row r="933" spans="1:4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30"/>
      <c r="AP933" s="1"/>
      <c r="AQ933" s="1"/>
      <c r="AR933" s="1"/>
      <c r="AS933" s="1"/>
    </row>
    <row r="934" spans="1:4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30"/>
      <c r="AP934" s="1"/>
      <c r="AQ934" s="1"/>
      <c r="AR934" s="1"/>
      <c r="AS934" s="1"/>
    </row>
    <row r="935" spans="1:4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30"/>
      <c r="AP935" s="1"/>
      <c r="AQ935" s="1"/>
      <c r="AR935" s="1"/>
      <c r="AS935" s="1"/>
    </row>
    <row r="936" spans="1:4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30"/>
      <c r="AP936" s="1"/>
      <c r="AQ936" s="1"/>
      <c r="AR936" s="1"/>
      <c r="AS936" s="1"/>
    </row>
    <row r="937" spans="1:4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30"/>
      <c r="AP937" s="1"/>
      <c r="AQ937" s="1"/>
      <c r="AR937" s="1"/>
      <c r="AS937" s="1"/>
    </row>
    <row r="938" spans="1:4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30"/>
      <c r="AP938" s="1"/>
      <c r="AQ938" s="1"/>
      <c r="AR938" s="1"/>
      <c r="AS938" s="1"/>
    </row>
    <row r="939" spans="1:4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30"/>
      <c r="AP939" s="1"/>
      <c r="AQ939" s="1"/>
      <c r="AR939" s="1"/>
      <c r="AS939" s="1"/>
    </row>
    <row r="940" spans="1:4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30"/>
      <c r="AP940" s="1"/>
      <c r="AQ940" s="1"/>
      <c r="AR940" s="1"/>
      <c r="AS940" s="1"/>
    </row>
    <row r="941" spans="1:4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30"/>
      <c r="AP941" s="1"/>
      <c r="AQ941" s="1"/>
      <c r="AR941" s="1"/>
      <c r="AS941" s="1"/>
    </row>
    <row r="942" spans="1:4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30"/>
      <c r="AP942" s="1"/>
      <c r="AQ942" s="1"/>
      <c r="AR942" s="1"/>
      <c r="AS942" s="1"/>
    </row>
    <row r="943" spans="1:4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30"/>
      <c r="AP943" s="1"/>
      <c r="AQ943" s="1"/>
      <c r="AR943" s="1"/>
      <c r="AS943" s="1"/>
    </row>
    <row r="944" spans="1:4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30"/>
      <c r="AP944" s="1"/>
      <c r="AQ944" s="1"/>
      <c r="AR944" s="1"/>
      <c r="AS944" s="1"/>
    </row>
    <row r="945" spans="1:4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30"/>
      <c r="AP945" s="1"/>
      <c r="AQ945" s="1"/>
      <c r="AR945" s="1"/>
      <c r="AS945" s="1"/>
    </row>
    <row r="946" spans="1:4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30"/>
      <c r="AP946" s="1"/>
      <c r="AQ946" s="1"/>
      <c r="AR946" s="1"/>
      <c r="AS946" s="1"/>
    </row>
    <row r="947" spans="1:4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30"/>
      <c r="AP947" s="1"/>
      <c r="AQ947" s="1"/>
      <c r="AR947" s="1"/>
      <c r="AS947" s="1"/>
    </row>
    <row r="948" spans="1:4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30"/>
      <c r="AP948" s="1"/>
      <c r="AQ948" s="1"/>
      <c r="AR948" s="1"/>
      <c r="AS948" s="1"/>
    </row>
    <row r="949" spans="1:4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30"/>
      <c r="AP949" s="1"/>
      <c r="AQ949" s="1"/>
      <c r="AR949" s="1"/>
      <c r="AS949" s="1"/>
    </row>
    <row r="950" spans="1:4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30"/>
      <c r="AP950" s="1"/>
      <c r="AQ950" s="1"/>
      <c r="AR950" s="1"/>
      <c r="AS950" s="1"/>
    </row>
    <row r="951" spans="1:4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30"/>
      <c r="AP951" s="1"/>
      <c r="AQ951" s="1"/>
      <c r="AR951" s="1"/>
      <c r="AS951" s="1"/>
    </row>
    <row r="952" spans="1:4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30"/>
      <c r="AP952" s="1"/>
      <c r="AQ952" s="1"/>
      <c r="AR952" s="1"/>
      <c r="AS952" s="1"/>
    </row>
    <row r="953" spans="1:4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30"/>
      <c r="AP953" s="1"/>
      <c r="AQ953" s="1"/>
      <c r="AR953" s="1"/>
      <c r="AS953" s="1"/>
    </row>
    <row r="954" spans="1:4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30"/>
      <c r="AP954" s="1"/>
      <c r="AQ954" s="1"/>
      <c r="AR954" s="1"/>
      <c r="AS954" s="1"/>
    </row>
    <row r="955" spans="1:4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30"/>
      <c r="AP955" s="1"/>
      <c r="AQ955" s="1"/>
      <c r="AR955" s="1"/>
      <c r="AS955" s="1"/>
    </row>
    <row r="956" spans="1:4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30"/>
      <c r="AP956" s="1"/>
      <c r="AQ956" s="1"/>
      <c r="AR956" s="1"/>
      <c r="AS956" s="1"/>
    </row>
    <row r="957" spans="1:4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30"/>
      <c r="AP957" s="1"/>
      <c r="AQ957" s="1"/>
      <c r="AR957" s="1"/>
      <c r="AS957" s="1"/>
    </row>
    <row r="958" spans="1:4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30"/>
      <c r="AP958" s="1"/>
      <c r="AQ958" s="1"/>
      <c r="AR958" s="1"/>
      <c r="AS958" s="1"/>
    </row>
    <row r="959" spans="1:4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30"/>
      <c r="AP959" s="1"/>
      <c r="AQ959" s="1"/>
      <c r="AR959" s="1"/>
      <c r="AS959" s="1"/>
    </row>
    <row r="960" spans="1:4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30"/>
      <c r="AP960" s="1"/>
      <c r="AQ960" s="1"/>
      <c r="AR960" s="1"/>
      <c r="AS960" s="1"/>
    </row>
    <row r="961" spans="1:4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30"/>
      <c r="AP961" s="1"/>
      <c r="AQ961" s="1"/>
      <c r="AR961" s="1"/>
      <c r="AS961" s="1"/>
    </row>
    <row r="962" spans="1:4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30"/>
      <c r="AP962" s="1"/>
      <c r="AQ962" s="1"/>
      <c r="AR962" s="1"/>
      <c r="AS962" s="1"/>
    </row>
    <row r="963" spans="1:4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30"/>
      <c r="AP963" s="1"/>
      <c r="AQ963" s="1"/>
      <c r="AR963" s="1"/>
      <c r="AS963" s="1"/>
    </row>
    <row r="964" spans="1:4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30"/>
      <c r="AP964" s="1"/>
      <c r="AQ964" s="1"/>
      <c r="AR964" s="1"/>
      <c r="AS964" s="1"/>
    </row>
    <row r="965" spans="1:4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30"/>
      <c r="AP965" s="1"/>
      <c r="AQ965" s="1"/>
      <c r="AR965" s="1"/>
      <c r="AS965" s="1"/>
    </row>
    <row r="966" spans="1:4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30"/>
      <c r="AP966" s="1"/>
      <c r="AQ966" s="1"/>
      <c r="AR966" s="1"/>
      <c r="AS966" s="1"/>
    </row>
    <row r="967" spans="1:4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30"/>
      <c r="AP967" s="1"/>
      <c r="AQ967" s="1"/>
      <c r="AR967" s="1"/>
      <c r="AS967" s="1"/>
    </row>
    <row r="968" spans="1:4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30"/>
      <c r="AP968" s="1"/>
      <c r="AQ968" s="1"/>
      <c r="AR968" s="1"/>
      <c r="AS968" s="1"/>
    </row>
    <row r="969" spans="1:4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30"/>
      <c r="AP969" s="1"/>
      <c r="AQ969" s="1"/>
      <c r="AR969" s="1"/>
      <c r="AS969" s="1"/>
    </row>
    <row r="970" spans="1:4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30"/>
      <c r="AP970" s="1"/>
      <c r="AQ970" s="1"/>
      <c r="AR970" s="1"/>
      <c r="AS970" s="1"/>
    </row>
    <row r="971" spans="1:4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30"/>
      <c r="AP971" s="1"/>
      <c r="AQ971" s="1"/>
      <c r="AR971" s="1"/>
      <c r="AS971" s="1"/>
    </row>
    <row r="972" spans="1:4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30"/>
      <c r="AP972" s="1"/>
      <c r="AQ972" s="1"/>
      <c r="AR972" s="1"/>
      <c r="AS972" s="1"/>
    </row>
    <row r="973" spans="1:4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30"/>
      <c r="AP973" s="1"/>
      <c r="AQ973" s="1"/>
      <c r="AR973" s="1"/>
      <c r="AS973" s="1"/>
    </row>
    <row r="974" spans="1:4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30"/>
      <c r="AP974" s="1"/>
      <c r="AQ974" s="1"/>
      <c r="AR974" s="1"/>
      <c r="AS974" s="1"/>
    </row>
    <row r="975" spans="1:4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30"/>
      <c r="AP975" s="1"/>
      <c r="AQ975" s="1"/>
      <c r="AR975" s="1"/>
      <c r="AS975" s="1"/>
    </row>
    <row r="976" spans="1:4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30"/>
      <c r="AP976" s="1"/>
      <c r="AQ976" s="1"/>
      <c r="AR976" s="1"/>
      <c r="AS976" s="1"/>
    </row>
    <row r="977" spans="1:4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30"/>
      <c r="AP977" s="1"/>
      <c r="AQ977" s="1"/>
      <c r="AR977" s="1"/>
      <c r="AS977" s="1"/>
    </row>
    <row r="978" spans="1:4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30"/>
      <c r="AP978" s="1"/>
      <c r="AQ978" s="1"/>
      <c r="AR978" s="1"/>
      <c r="AS978" s="1"/>
    </row>
    <row r="979" spans="1:4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30"/>
      <c r="AP979" s="1"/>
      <c r="AQ979" s="1"/>
      <c r="AR979" s="1"/>
      <c r="AS979" s="1"/>
    </row>
    <row r="980" spans="1:4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30"/>
      <c r="AP980" s="1"/>
      <c r="AQ980" s="1"/>
      <c r="AR980" s="1"/>
      <c r="AS980" s="1"/>
    </row>
    <row r="981" spans="1:4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30"/>
      <c r="AP981" s="1"/>
      <c r="AQ981" s="1"/>
      <c r="AR981" s="1"/>
      <c r="AS981" s="1"/>
    </row>
    <row r="982" spans="1:4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30"/>
      <c r="AP982" s="1"/>
      <c r="AQ982" s="1"/>
      <c r="AR982" s="1"/>
      <c r="AS982" s="1"/>
    </row>
    <row r="983" spans="1:4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30"/>
      <c r="AP983" s="1"/>
      <c r="AQ983" s="1"/>
      <c r="AR983" s="1"/>
      <c r="AS983" s="1"/>
    </row>
    <row r="984" spans="1:4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30"/>
      <c r="AP984" s="1"/>
      <c r="AQ984" s="1"/>
      <c r="AR984" s="1"/>
      <c r="AS984" s="1"/>
    </row>
    <row r="985" spans="1:4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30"/>
      <c r="AP985" s="1"/>
      <c r="AQ985" s="1"/>
      <c r="AR985" s="1"/>
      <c r="AS985" s="1"/>
    </row>
    <row r="986" spans="1:4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30"/>
      <c r="AP986" s="1"/>
      <c r="AQ986" s="1"/>
      <c r="AR986" s="1"/>
      <c r="AS986" s="1"/>
    </row>
    <row r="987" spans="1:45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30"/>
      <c r="AP987" s="1"/>
      <c r="AQ987" s="1"/>
      <c r="AR987" s="1"/>
      <c r="AS987" s="1"/>
    </row>
    <row r="988" spans="1:45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30"/>
      <c r="AP988" s="1"/>
      <c r="AQ988" s="1"/>
      <c r="AR988" s="1"/>
      <c r="AS988" s="1"/>
    </row>
    <row r="989" spans="1:45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30"/>
      <c r="AP989" s="1"/>
      <c r="AQ989" s="1"/>
      <c r="AR989" s="1"/>
      <c r="AS989" s="1"/>
    </row>
    <row r="990" spans="1:45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30"/>
      <c r="AP990" s="1"/>
      <c r="AQ990" s="1"/>
      <c r="AR990" s="1"/>
      <c r="AS990" s="1"/>
    </row>
    <row r="991" spans="1:45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30"/>
      <c r="AP991" s="1"/>
      <c r="AQ991" s="1"/>
      <c r="AR991" s="1"/>
      <c r="AS991" s="1"/>
    </row>
    <row r="992" spans="1:45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30"/>
      <c r="AP992" s="1"/>
      <c r="AQ992" s="1"/>
      <c r="AR992" s="1"/>
      <c r="AS992" s="1"/>
    </row>
    <row r="993" spans="1:45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30"/>
      <c r="AP993" s="1"/>
      <c r="AQ993" s="1"/>
      <c r="AR993" s="1"/>
      <c r="AS993" s="1"/>
    </row>
    <row r="994" spans="1:45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30"/>
      <c r="AP994" s="1"/>
      <c r="AQ994" s="1"/>
      <c r="AR994" s="1"/>
      <c r="AS994" s="1"/>
    </row>
    <row r="995" spans="1:45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30"/>
      <c r="AP995" s="1"/>
      <c r="AQ995" s="1"/>
      <c r="AR995" s="1"/>
      <c r="AS995" s="1"/>
    </row>
    <row r="996" spans="1:45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30"/>
      <c r="AP996" s="1"/>
      <c r="AQ996" s="1"/>
      <c r="AR996" s="1"/>
      <c r="AS996" s="1"/>
    </row>
    <row r="997" spans="1:45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30"/>
      <c r="AP997" s="1"/>
      <c r="AQ997" s="1"/>
      <c r="AR997" s="1"/>
      <c r="AS997" s="1"/>
    </row>
    <row r="998" spans="1:45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30"/>
      <c r="AP998" s="1"/>
      <c r="AQ998" s="1"/>
      <c r="AR998" s="1"/>
      <c r="AS998" s="1"/>
    </row>
    <row r="999" spans="1:45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30"/>
      <c r="AP999" s="1"/>
      <c r="AQ999" s="1"/>
      <c r="AR999" s="1"/>
      <c r="AS999" s="1"/>
    </row>
    <row r="1000" spans="1:45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5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30"/>
      <c r="AP1000" s="1"/>
      <c r="AQ1000" s="1"/>
      <c r="AR1000" s="1"/>
      <c r="AS100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2024-02-20T12:03:31Z</dcterms:modified>
</cp:coreProperties>
</file>