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eji\OneDrive\Desktop\"/>
    </mc:Choice>
  </mc:AlternateContent>
  <xr:revisionPtr revIDLastSave="0" documentId="13_ncr:1_{7C2C3F1E-7ADA-46CC-93F6-AA404750E4CA}" xr6:coauthVersionLast="47" xr6:coauthVersionMax="47" xr10:uidLastSave="{00000000-0000-0000-0000-000000000000}"/>
  <bookViews>
    <workbookView xWindow="-108" yWindow="-108" windowWidth="23256" windowHeight="12576" xr2:uid="{61B70A6F-EBC0-4C1A-BB66-9DBCEF8A421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E5" i="1"/>
  <c r="E6" i="1"/>
  <c r="F6" i="1" s="1"/>
  <c r="E7" i="1"/>
  <c r="F7" i="1" s="1"/>
  <c r="E8" i="1"/>
  <c r="F8" i="1" s="1"/>
  <c r="E9" i="1"/>
  <c r="E4" i="1"/>
  <c r="F4" i="1" s="1"/>
  <c r="E3" i="1"/>
  <c r="F3" i="1" s="1"/>
</calcChain>
</file>

<file path=xl/sharedStrings.xml><?xml version="1.0" encoding="utf-8"?>
<sst xmlns="http://schemas.openxmlformats.org/spreadsheetml/2006/main" count="23" uniqueCount="23">
  <si>
    <t>Име и презиме</t>
  </si>
  <si>
    <t>ЗИ (0-30)</t>
  </si>
  <si>
    <t>ЗИ %</t>
  </si>
  <si>
    <t>Оцјена</t>
  </si>
  <si>
    <t xml:space="preserve">Укупно </t>
  </si>
  <si>
    <t>П+А (0-20)</t>
  </si>
  <si>
    <t>Ивана Ристановић</t>
  </si>
  <si>
    <t>Бр. индекса</t>
  </si>
  <si>
    <t>ПС15/19</t>
  </si>
  <si>
    <t>#</t>
  </si>
  <si>
    <t>ПС23/19</t>
  </si>
  <si>
    <t>Ања Берјан</t>
  </si>
  <si>
    <t>ПС19/19</t>
  </si>
  <si>
    <t>Виктор Гуровић</t>
  </si>
  <si>
    <t>ПС8/19</t>
  </si>
  <si>
    <t>Владана Лазаревић</t>
  </si>
  <si>
    <t>ПС26/19</t>
  </si>
  <si>
    <t>Ивана Спасојевић</t>
  </si>
  <si>
    <t>ПС5/19</t>
  </si>
  <si>
    <t>Кристина Вујичић</t>
  </si>
  <si>
    <t>ПС15/17</t>
  </si>
  <si>
    <t>Марија Тешановић</t>
  </si>
  <si>
    <t>Квантитативне методе у психологији (16.2.2022.)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</si>
</sst>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3" xfId="0" applyFont="1" applyBorder="1"/>
    <xf numFmtId="0" fontId="2" fillId="0" borderId="14" xfId="0" applyFont="1" applyBorder="1"/>
    <xf numFmtId="0" fontId="2" fillId="0" borderId="16" xfId="0" applyFont="1" applyBorder="1"/>
    <xf numFmtId="1" fontId="2" fillId="0" borderId="4" xfId="0" applyNumberFormat="1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11" xfId="0" applyFont="1" applyFill="1" applyBorder="1"/>
    <xf numFmtId="1" fontId="2" fillId="0" borderId="6" xfId="0" applyNumberFormat="1" applyFont="1" applyBorder="1"/>
    <xf numFmtId="1" fontId="2" fillId="0" borderId="7" xfId="0" applyNumberFormat="1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15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F3E-2300-4ECB-A319-DE55DBBFA8E7}">
  <dimension ref="A1:G11"/>
  <sheetViews>
    <sheetView tabSelected="1" workbookViewId="0">
      <selection activeCell="G8" sqref="G8"/>
    </sheetView>
  </sheetViews>
  <sheetFormatPr defaultRowHeight="14.4" x14ac:dyDescent="0.3"/>
  <cols>
    <col min="1" max="1" width="15.6640625" customWidth="1"/>
    <col min="2" max="2" width="24.21875" customWidth="1"/>
    <col min="3" max="3" width="13.109375" customWidth="1"/>
    <col min="4" max="4" width="10.88671875" customWidth="1"/>
    <col min="5" max="5" width="9.77734375" customWidth="1"/>
  </cols>
  <sheetData>
    <row r="1" spans="1:7" ht="17.399999999999999" thickBot="1" x14ac:dyDescent="0.35">
      <c r="A1" s="23" t="s">
        <v>22</v>
      </c>
      <c r="B1" s="24"/>
      <c r="C1" s="24"/>
      <c r="D1" s="24"/>
      <c r="E1" s="24"/>
      <c r="F1" s="24"/>
      <c r="G1" s="25"/>
    </row>
    <row r="2" spans="1:7" ht="16.8" x14ac:dyDescent="0.3">
      <c r="A2" s="4" t="s">
        <v>7</v>
      </c>
      <c r="B2" s="14" t="s">
        <v>0</v>
      </c>
      <c r="C2" s="11" t="s">
        <v>5</v>
      </c>
      <c r="D2" s="2" t="s">
        <v>1</v>
      </c>
      <c r="E2" s="3" t="s">
        <v>2</v>
      </c>
      <c r="F2" s="16" t="s">
        <v>4</v>
      </c>
      <c r="G2" s="19" t="s">
        <v>3</v>
      </c>
    </row>
    <row r="3" spans="1:7" ht="16.8" x14ac:dyDescent="0.3">
      <c r="A3" s="6" t="s">
        <v>10</v>
      </c>
      <c r="B3" s="8" t="s">
        <v>11</v>
      </c>
      <c r="C3" s="5">
        <v>14</v>
      </c>
      <c r="D3" s="10">
        <v>4</v>
      </c>
      <c r="E3" s="13">
        <f t="shared" ref="E3:E8" si="0">D3*80/30</f>
        <v>10.666666666666666</v>
      </c>
      <c r="F3" s="17">
        <f t="shared" ref="F3:F8" si="1">C3+E3</f>
        <v>24.666666666666664</v>
      </c>
      <c r="G3" s="20">
        <v>5</v>
      </c>
    </row>
    <row r="4" spans="1:7" ht="16.8" x14ac:dyDescent="0.3">
      <c r="A4" s="6" t="s">
        <v>12</v>
      </c>
      <c r="B4" s="8" t="s">
        <v>13</v>
      </c>
      <c r="C4" s="5">
        <v>18</v>
      </c>
      <c r="D4" s="10">
        <v>30</v>
      </c>
      <c r="E4" s="13">
        <f t="shared" si="0"/>
        <v>80</v>
      </c>
      <c r="F4" s="17">
        <f t="shared" si="1"/>
        <v>98</v>
      </c>
      <c r="G4" s="20">
        <v>10</v>
      </c>
    </row>
    <row r="5" spans="1:7" ht="16.8" x14ac:dyDescent="0.3">
      <c r="A5" s="6" t="s">
        <v>14</v>
      </c>
      <c r="B5" s="8" t="s">
        <v>15</v>
      </c>
      <c r="C5" s="5">
        <v>17</v>
      </c>
      <c r="D5" s="10">
        <v>23</v>
      </c>
      <c r="E5" s="13">
        <f t="shared" si="0"/>
        <v>61.333333333333336</v>
      </c>
      <c r="F5" s="17">
        <f t="shared" si="1"/>
        <v>78.333333333333343</v>
      </c>
      <c r="G5" s="20">
        <v>8</v>
      </c>
    </row>
    <row r="6" spans="1:7" ht="16.8" x14ac:dyDescent="0.3">
      <c r="A6" s="6" t="s">
        <v>8</v>
      </c>
      <c r="B6" s="8" t="s">
        <v>6</v>
      </c>
      <c r="C6" s="5">
        <v>16</v>
      </c>
      <c r="D6" s="10">
        <v>17</v>
      </c>
      <c r="E6" s="13">
        <f t="shared" si="0"/>
        <v>45.333333333333336</v>
      </c>
      <c r="F6" s="17">
        <f t="shared" si="1"/>
        <v>61.333333333333336</v>
      </c>
      <c r="G6" s="20">
        <v>7</v>
      </c>
    </row>
    <row r="7" spans="1:7" ht="16.8" x14ac:dyDescent="0.3">
      <c r="A7" s="6" t="s">
        <v>16</v>
      </c>
      <c r="B7" s="8" t="s">
        <v>17</v>
      </c>
      <c r="C7" s="5">
        <v>5</v>
      </c>
      <c r="D7" s="10">
        <v>4</v>
      </c>
      <c r="E7" s="13">
        <f t="shared" si="0"/>
        <v>10.666666666666666</v>
      </c>
      <c r="F7" s="17">
        <f t="shared" si="1"/>
        <v>15.666666666666666</v>
      </c>
      <c r="G7" s="20">
        <v>5</v>
      </c>
    </row>
    <row r="8" spans="1:7" ht="16.8" x14ac:dyDescent="0.3">
      <c r="A8" s="6" t="s">
        <v>18</v>
      </c>
      <c r="B8" s="8" t="s">
        <v>19</v>
      </c>
      <c r="C8" s="5">
        <v>16</v>
      </c>
      <c r="D8" s="10">
        <v>25</v>
      </c>
      <c r="E8" s="13">
        <f t="shared" si="0"/>
        <v>66.666666666666671</v>
      </c>
      <c r="F8" s="17">
        <f t="shared" si="1"/>
        <v>82.666666666666671</v>
      </c>
      <c r="G8" s="20">
        <v>9</v>
      </c>
    </row>
    <row r="9" spans="1:7" ht="17.399999999999999" thickBot="1" x14ac:dyDescent="0.35">
      <c r="A9" s="7" t="s">
        <v>20</v>
      </c>
      <c r="B9" s="9" t="s">
        <v>21</v>
      </c>
      <c r="C9" s="22" t="s">
        <v>9</v>
      </c>
      <c r="D9" s="12">
        <v>6</v>
      </c>
      <c r="E9" s="15">
        <f>D9*100/30</f>
        <v>20</v>
      </c>
      <c r="F9" s="18">
        <v>20</v>
      </c>
      <c r="G9" s="21">
        <v>5</v>
      </c>
    </row>
    <row r="10" spans="1:7" ht="16.8" x14ac:dyDescent="0.3">
      <c r="A10" s="1"/>
      <c r="B10" s="1"/>
      <c r="C10" s="1"/>
      <c r="D10" s="1"/>
      <c r="E10" s="1"/>
      <c r="F10" s="1"/>
    </row>
    <row r="11" spans="1:7" ht="16.8" x14ac:dyDescent="0.3">
      <c r="A11" s="1"/>
      <c r="B11" s="1"/>
      <c r="C11" s="1"/>
      <c r="D11" s="1"/>
      <c r="E11" s="1"/>
      <c r="F11" s="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2022-01-26T13:52:17Z</dcterms:created>
  <dcterms:modified xsi:type="dcterms:W3CDTF">2022-02-17T10:51:18Z</dcterms:modified>
</cp:coreProperties>
</file>